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rst\Documents\PARLPR\PARLPR-2020\RELATORIOS\RELATORIO ANUAL 2019\"/>
    </mc:Choice>
  </mc:AlternateContent>
  <xr:revisionPtr revIDLastSave="0" documentId="8_{6F9573AC-7659-4AFD-A1B1-6BF82E8BECA9}" xr6:coauthVersionLast="45" xr6:coauthVersionMax="45" xr10:uidLastSave="{00000000-0000-0000-0000-000000000000}"/>
  <bookViews>
    <workbookView xWindow="-120" yWindow="-120" windowWidth="20730" windowHeight="11160" xr2:uid="{C0CE6E59-3D1B-430E-B6FC-F8217E4365D5}"/>
  </bookViews>
  <sheets>
    <sheet name="Planilha1" sheetId="1" r:id="rId1"/>
    <sheet name="Planilha2" sheetId="2" r:id="rId2"/>
  </sheets>
  <definedNames>
    <definedName name="_xlnm._FilterDatabase" localSheetId="0" hidden="1">Planilha1!$A$5:$P$5</definedName>
    <definedName name="_xlnm._FilterDatabase" localSheetId="1" hidden="1">Planilha2!#REF!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</calcChain>
</file>

<file path=xl/sharedStrings.xml><?xml version="1.0" encoding="utf-8"?>
<sst xmlns="http://schemas.openxmlformats.org/spreadsheetml/2006/main" count="663" uniqueCount="307">
  <si>
    <t>ASSOCIACAO PARANAENSE DE CRIADORES DE BOVINOS DA RACA HOLANDESA</t>
  </si>
  <si>
    <t>CATEGORIA DE LONGEVIDADE - PERÍODO 01/01/2019 A 31/12/2019 RAÇA: HOLANDESA</t>
  </si>
  <si>
    <t xml:space="preserve">Numero de </t>
  </si>
  <si>
    <t>Nome do Animal</t>
  </si>
  <si>
    <t>Class.</t>
  </si>
  <si>
    <t>Grau</t>
  </si>
  <si>
    <t>Qtd.</t>
  </si>
  <si>
    <t>Dias</t>
  </si>
  <si>
    <t xml:space="preserve">Total de </t>
  </si>
  <si>
    <t>IEP</t>
  </si>
  <si>
    <t>Codigo</t>
  </si>
  <si>
    <t>Nome do Proprietario</t>
  </si>
  <si>
    <t>Município</t>
  </si>
  <si>
    <t>Nome do Pai</t>
  </si>
  <si>
    <t>Registro</t>
  </si>
  <si>
    <t>Linear</t>
  </si>
  <si>
    <t>Sangue</t>
  </si>
  <si>
    <t>Lact.</t>
  </si>
  <si>
    <t>Leite</t>
  </si>
  <si>
    <t>Gordura</t>
  </si>
  <si>
    <t>Proteína</t>
  </si>
  <si>
    <t>Cliente</t>
  </si>
  <si>
    <t>FAIXA PLATINA                 Produção Acumulada acima de 100000.0 kg de Leite ou 3200.00 kg de Gordura</t>
  </si>
  <si>
    <t>BX321339</t>
  </si>
  <si>
    <t>RHOELANDT 372 LEDA DOC STORMATIC</t>
  </si>
  <si>
    <t>EX-90</t>
  </si>
  <si>
    <t>PO</t>
  </si>
  <si>
    <t>RONALD RABBERS E/OU HENRIETA A. V. P. RABBERS</t>
  </si>
  <si>
    <t>CASTRO/PR</t>
  </si>
  <si>
    <t xml:space="preserve">COMESTAR STORMATIC-ET                             </t>
  </si>
  <si>
    <t>*</t>
  </si>
  <si>
    <t>BR1363369</t>
  </si>
  <si>
    <t>AFW MARCONI SJOUKJE 1014</t>
  </si>
  <si>
    <t>GC-06</t>
  </si>
  <si>
    <t xml:space="preserve">ALBERTUS FREDERIK WOLTERS                    </t>
  </si>
  <si>
    <t xml:space="preserve">HAVEP MARCONI                                     </t>
  </si>
  <si>
    <t/>
  </si>
  <si>
    <t>BX370761</t>
  </si>
  <si>
    <t>HARM EMKJE HILLCREST 1698</t>
  </si>
  <si>
    <t>MB-88</t>
  </si>
  <si>
    <t xml:space="preserve">LUCAS RABBERS                                </t>
  </si>
  <si>
    <t xml:space="preserve">HENKESEEN HILLCREST-ET                            </t>
  </si>
  <si>
    <t xml:space="preserve">HILMAR CVC STARR-ET                               </t>
  </si>
  <si>
    <t>BX336766</t>
  </si>
  <si>
    <t>J.D.F. GRAPA 826 LYSTER</t>
  </si>
  <si>
    <t>B+-83</t>
  </si>
  <si>
    <t xml:space="preserve">DIEGO DIJKSTRA E VINICIUS DIJKSTRA           </t>
  </si>
  <si>
    <t>CARAMBEI/PR</t>
  </si>
  <si>
    <t xml:space="preserve">TCET LYSTER                                       </t>
  </si>
  <si>
    <t>BX350650</t>
  </si>
  <si>
    <t>AFW CHAMPION ILKA 1649</t>
  </si>
  <si>
    <t xml:space="preserve">CALBRETT-I H H CHAMPION                           </t>
  </si>
  <si>
    <t>BX412924</t>
  </si>
  <si>
    <t>RCH JANNY 1010 IGNITER SHOTTLE TE</t>
  </si>
  <si>
    <t>EX-93</t>
  </si>
  <si>
    <t xml:space="preserve">RAPHAEL CORNELIS HOOGERHEIDE                 </t>
  </si>
  <si>
    <t xml:space="preserve">PICSTON SHOTTLE-ET                                </t>
  </si>
  <si>
    <t>BX339830</t>
  </si>
  <si>
    <t>FINI BERGWIL ELIE 4341</t>
  </si>
  <si>
    <t>MB-86</t>
  </si>
  <si>
    <t xml:space="preserve">HANS JAN GROENWOLD                           </t>
  </si>
  <si>
    <t xml:space="preserve">CEDAR-CREEK BERGWIL-ET                            </t>
  </si>
  <si>
    <t>BX365219</t>
  </si>
  <si>
    <t>K &amp; L MARILIA 048 LYSTER</t>
  </si>
  <si>
    <t>EX-91</t>
  </si>
  <si>
    <t>BX415106</t>
  </si>
  <si>
    <t>R.G. GERBRIG TOUCHDOWN 249</t>
  </si>
  <si>
    <t xml:space="preserve">ROELOF GROENWOLD                             </t>
  </si>
  <si>
    <t xml:space="preserve">RICECREST TOUCHDOWN-ET                            </t>
  </si>
  <si>
    <t>SR817133</t>
  </si>
  <si>
    <t>AFW MINISTER ROSITA 2441</t>
  </si>
  <si>
    <t xml:space="preserve">MR MINISTER                                       </t>
  </si>
  <si>
    <t xml:space="preserve">LADYS-MANOR WILDMAN ET                            </t>
  </si>
  <si>
    <t xml:space="preserve">JENNY-LOU MRSHL TOYSTORY ET                       </t>
  </si>
  <si>
    <t>BX377441</t>
  </si>
  <si>
    <t>FINI FINEST DORA 7998</t>
  </si>
  <si>
    <t>MB-87</t>
  </si>
  <si>
    <t xml:space="preserve">PENN-GATE FINEST ET                               </t>
  </si>
  <si>
    <t xml:space="preserve">AFW STORMATIC 10 TE                               </t>
  </si>
  <si>
    <t>BX401989</t>
  </si>
  <si>
    <t>HARM VERA COLBY 2135 TE</t>
  </si>
  <si>
    <t xml:space="preserve">SOLID-GOLD COLBY-ET                               </t>
  </si>
  <si>
    <t>BR1607277</t>
  </si>
  <si>
    <t>MELKLAND BOLIVIA 1006 KIRBY</t>
  </si>
  <si>
    <t>B+-81</t>
  </si>
  <si>
    <t>GC-08</t>
  </si>
  <si>
    <t xml:space="preserve">CARLOS AUGUSTO DELEZUK                       </t>
  </si>
  <si>
    <t xml:space="preserve">KATSHAAR KIRBY                                    </t>
  </si>
  <si>
    <t>BX375840</t>
  </si>
  <si>
    <t>FINI EXCLUSIVE VERDA 7941</t>
  </si>
  <si>
    <t xml:space="preserve">BUDJON-JK EXCLUSIVE-ET                            </t>
  </si>
  <si>
    <t>BX398230</t>
  </si>
  <si>
    <t>AFW WILDMAN MARJAN 2510</t>
  </si>
  <si>
    <t>BR1613100</t>
  </si>
  <si>
    <t>FRISO MARQUESA 2378</t>
  </si>
  <si>
    <t>B+-84</t>
  </si>
  <si>
    <t>7/8</t>
  </si>
  <si>
    <t xml:space="preserve">AUKE DIJKSTRA E/OU BAUKE DIJKSTRA            </t>
  </si>
  <si>
    <t>PONTA GROSSA/PR</t>
  </si>
  <si>
    <t>BX376891</t>
  </si>
  <si>
    <t>DJANI LIONEL ELIE 726</t>
  </si>
  <si>
    <t xml:space="preserve">DOUWE JANTINUS GROENWOLD                     </t>
  </si>
  <si>
    <t xml:space="preserve">DELTA LIONEL                                      </t>
  </si>
  <si>
    <t>BR1607273</t>
  </si>
  <si>
    <t>MELKLAND KIM 959 PARAMOUNT</t>
  </si>
  <si>
    <t>B -79</t>
  </si>
  <si>
    <t>GC-02</t>
  </si>
  <si>
    <t xml:space="preserve">DELTA PARAMOUNT                                   </t>
  </si>
  <si>
    <t>BR1516597</t>
  </si>
  <si>
    <t>REGIA MILKSTAR MINTA</t>
  </si>
  <si>
    <t>GC-05</t>
  </si>
  <si>
    <t xml:space="preserve">MARVIN EPP                                   </t>
  </si>
  <si>
    <t>PALMEIRA/PR</t>
  </si>
  <si>
    <t xml:space="preserve">DESLACKS MILKSTAR ET                              </t>
  </si>
  <si>
    <t>BX411815</t>
  </si>
  <si>
    <t>AFW BOLIVER FROUKJE 2804</t>
  </si>
  <si>
    <t xml:space="preserve">END-ROAD PVF BOLIVER-ET                           </t>
  </si>
  <si>
    <t>BX369380</t>
  </si>
  <si>
    <t>DJANI WIN UKE 648</t>
  </si>
  <si>
    <t xml:space="preserve">TJERK HOEKSTRA                               </t>
  </si>
  <si>
    <t xml:space="preserve">ART-ACRES WIN 395-ET                              </t>
  </si>
  <si>
    <t>BX397954</t>
  </si>
  <si>
    <t>DIAMANTINA SAFIRA MAGOT UNKLE TE</t>
  </si>
  <si>
    <t>EX-92</t>
  </si>
  <si>
    <t xml:space="preserve">DIRCEU ANTONIO OSMARINI                      </t>
  </si>
  <si>
    <t>ARAPOTI/PR</t>
  </si>
  <si>
    <t xml:space="preserve">CHARPENTIER MAGOT                                 </t>
  </si>
  <si>
    <t>BX378850</t>
  </si>
  <si>
    <t>AFW JEMJAC MAAIKE 2163</t>
  </si>
  <si>
    <t xml:space="preserve">RONLAND JEMIMA JACOB-ET                           </t>
  </si>
  <si>
    <t>BX379783</t>
  </si>
  <si>
    <t>SELVAVERDE JELTJE 3284</t>
  </si>
  <si>
    <t xml:space="preserve">TEUNIS JAN E JOHN HERMAN GROENWOLD           </t>
  </si>
  <si>
    <t xml:space="preserve">SELVAVERDE EMORY 864                              </t>
  </si>
  <si>
    <t>BX407665</t>
  </si>
  <si>
    <t>FINI BOLIVER MARTHA 9533</t>
  </si>
  <si>
    <t>BX371608</t>
  </si>
  <si>
    <t>BRONKHORST PALMEIRA 9 SUNFLOWER</t>
  </si>
  <si>
    <t>MB-89</t>
  </si>
  <si>
    <t xml:space="preserve">KORSTIAAN BRONKHORST                         </t>
  </si>
  <si>
    <t xml:space="preserve">SKOATTERLAN DELTA SUNFLOWER                       </t>
  </si>
  <si>
    <t>BX424114</t>
  </si>
  <si>
    <t>FRANKANA FARRA 2608 BAXTER</t>
  </si>
  <si>
    <t xml:space="preserve">FAZ. FRANKANNA AGROPECUARIA LTDA.            </t>
  </si>
  <si>
    <t xml:space="preserve">EMERALD-ACR-SA T-BAXTER                           </t>
  </si>
  <si>
    <t>BX412637</t>
  </si>
  <si>
    <t>ANA THALEA DORACE 1796 RON</t>
  </si>
  <si>
    <t xml:space="preserve">ROBERTO MEINDERT BORG                        </t>
  </si>
  <si>
    <t xml:space="preserve">HARVUE DURHAM RON                                 </t>
  </si>
  <si>
    <t>BR1628845</t>
  </si>
  <si>
    <t>GRUNO PAOLA 1108 CLASSIC</t>
  </si>
  <si>
    <t xml:space="preserve">JOHAN WILLEM DYKINGA                         </t>
  </si>
  <si>
    <t xml:space="preserve">POOS STADEL CLASSIC                               </t>
  </si>
  <si>
    <t>BX393975</t>
  </si>
  <si>
    <t>SELVAVERDE BEATRIX 3638 TE</t>
  </si>
  <si>
    <t>BR1581916</t>
  </si>
  <si>
    <t>AFW ARMSTEAD MARGRIET 2759</t>
  </si>
  <si>
    <t>GC-12</t>
  </si>
  <si>
    <t xml:space="preserve">DIAMOND-OAK ARMSTEAD ET                           </t>
  </si>
  <si>
    <t xml:space="preserve">AFW JOCKO 12                                      </t>
  </si>
  <si>
    <t>BX499301</t>
  </si>
  <si>
    <t>RCH MILA 944 REVIVER BAXTER</t>
  </si>
  <si>
    <t>MB-85</t>
  </si>
  <si>
    <t>BX384173</t>
  </si>
  <si>
    <t>SELVAVERDE DORA 3406</t>
  </si>
  <si>
    <t xml:space="preserve">VALLEY-DRIVE ZESTY ET                             </t>
  </si>
  <si>
    <t>BR1628740</t>
  </si>
  <si>
    <t xml:space="preserve">GRUNO MORENA 983                                  </t>
  </si>
  <si>
    <t>PCOD</t>
  </si>
  <si>
    <t>BX408888</t>
  </si>
  <si>
    <t xml:space="preserve">HARM MATTY SHOTTLE 2197 TE                        </t>
  </si>
  <si>
    <t>BX394264</t>
  </si>
  <si>
    <t>TAQUARA THAIS</t>
  </si>
  <si>
    <t xml:space="preserve">PARADISE-DND SPARTA ET                            </t>
  </si>
  <si>
    <t>BX293442</t>
  </si>
  <si>
    <t>SELVAVERDE CORA 1039</t>
  </si>
  <si>
    <t xml:space="preserve">KED JUROR-ET                                      </t>
  </si>
  <si>
    <t>BX392941</t>
  </si>
  <si>
    <t>SELVAVERDE SIENTJE 3586 TE</t>
  </si>
  <si>
    <t>BX390735</t>
  </si>
  <si>
    <t>REGIA BAXTER MULATA</t>
  </si>
  <si>
    <t>BX390980</t>
  </si>
  <si>
    <t>V.D.V. JULIANA JAYZ 938</t>
  </si>
  <si>
    <t xml:space="preserve">JAN UBEL VAN DER VINNE                       </t>
  </si>
  <si>
    <t xml:space="preserve">HORNLAND JAYZ-ET                                  </t>
  </si>
  <si>
    <t>BX392196</t>
  </si>
  <si>
    <t>FINI MAC FIKKIE 9263</t>
  </si>
  <si>
    <t xml:space="preserve">REGANCREST-HHF MAC ET                             </t>
  </si>
  <si>
    <t>BR1517086</t>
  </si>
  <si>
    <t>CHACARA EMERICK CHILA</t>
  </si>
  <si>
    <t xml:space="preserve">GERALDO TADEU PRESTES E JOAO GALVAO PRESTES  </t>
  </si>
  <si>
    <t xml:space="preserve">PIERCEFIELD CHIL CHAMOIS-ET                       </t>
  </si>
  <si>
    <t>BX412644</t>
  </si>
  <si>
    <t>FINI SHOTTLE SIENTJE 9603</t>
  </si>
  <si>
    <t>BX401957</t>
  </si>
  <si>
    <t>SELVAVERDE ANNA BELLA 2709</t>
  </si>
  <si>
    <t xml:space="preserve">CAROL PRELUDE MTOTO-ET                            </t>
  </si>
  <si>
    <t>BX397087</t>
  </si>
  <si>
    <t>REGIA FINEST NALUZIA</t>
  </si>
  <si>
    <t>BX420496</t>
  </si>
  <si>
    <t>TIJUCA RUBENS PAULA 1776</t>
  </si>
  <si>
    <t xml:space="preserve">LAMBERT PETTER                               </t>
  </si>
  <si>
    <t xml:space="preserve">ARIETA MILAN RUBENS TRUDGEN 60                    </t>
  </si>
  <si>
    <t>BX399398</t>
  </si>
  <si>
    <t>BORG SELANY BOLIVER 1146</t>
  </si>
  <si>
    <t xml:space="preserve">PABLO BRUNO BORG E ROGERIO EGBERT BORG       </t>
  </si>
  <si>
    <t>BX398042</t>
  </si>
  <si>
    <t>BOA ESPERA MINE GRANDPRIX 973</t>
  </si>
  <si>
    <t xml:space="preserve">WILKO LAURENS VERBURG                        </t>
  </si>
  <si>
    <t xml:space="preserve">HIMSTER GRANDPRIX                                 </t>
  </si>
  <si>
    <t>BX404252</t>
  </si>
  <si>
    <t>AFW JOCKO 12 SJOUKJE 2654</t>
  </si>
  <si>
    <t>BX399333</t>
  </si>
  <si>
    <t>FINI MAC HERINGA 9368</t>
  </si>
  <si>
    <t>BX398464</t>
  </si>
  <si>
    <t>CONDE BRENDA BLADE 1567</t>
  </si>
  <si>
    <t>B -78</t>
  </si>
  <si>
    <t xml:space="preserve">MARCO NOORDEGRAAF                            </t>
  </si>
  <si>
    <t xml:space="preserve">PALMCREST BLITZ BLADE ET                          </t>
  </si>
  <si>
    <t>BX407450</t>
  </si>
  <si>
    <t>N.E. NANCY BERTIL 1524</t>
  </si>
  <si>
    <t xml:space="preserve">MARIUS CORNELIS BRONKHORST                   </t>
  </si>
  <si>
    <t xml:space="preserve">BEEKMANSHOEVE BERTIL                              </t>
  </si>
  <si>
    <t>BR1628710</t>
  </si>
  <si>
    <t>GRUNO LINDAMIX 174</t>
  </si>
  <si>
    <t>B+-82</t>
  </si>
  <si>
    <t>BX407407</t>
  </si>
  <si>
    <t>CONDESSA TRUDY HOMESTEAD 746</t>
  </si>
  <si>
    <t xml:space="preserve">JAN NOORDEGRAAF NETO                         </t>
  </si>
  <si>
    <t xml:space="preserve">BOMAZ HOMESTEAD-ET                                </t>
  </si>
  <si>
    <t>BX418458</t>
  </si>
  <si>
    <t>HARM WIERSMA PLANET 2371</t>
  </si>
  <si>
    <t xml:space="preserve">ENSENADA TABOO PLANET-ET                          </t>
  </si>
  <si>
    <t>BX408753</t>
  </si>
  <si>
    <t>N.E. ESPADILHA CLASSIC 1538</t>
  </si>
  <si>
    <t>BX388897</t>
  </si>
  <si>
    <t>FINI BAXTER MAAIKE 8182</t>
  </si>
  <si>
    <t>BX381633</t>
  </si>
  <si>
    <t>FRIESLANDIA KITTY 793</t>
  </si>
  <si>
    <t xml:space="preserve">SYBREN DE JONG                               </t>
  </si>
  <si>
    <t>BX485854</t>
  </si>
  <si>
    <t>R.G. GERBRIG STARR 373</t>
  </si>
  <si>
    <t>BR1463312</t>
  </si>
  <si>
    <t>VOGLER KATIA REBECA 253</t>
  </si>
  <si>
    <t>GC-01</t>
  </si>
  <si>
    <t xml:space="preserve">ANTONIO VOGLER                               </t>
  </si>
  <si>
    <t xml:space="preserve">CO-OP LONDON COSMO-ET                             </t>
  </si>
  <si>
    <t>BR1620458</t>
  </si>
  <si>
    <t>SELVAVERDE JET 3721</t>
  </si>
  <si>
    <t>BR1581924</t>
  </si>
  <si>
    <t>AFW STORMATIC 10 RENSKE 2736</t>
  </si>
  <si>
    <t>GC-07</t>
  </si>
  <si>
    <t>BX397373</t>
  </si>
  <si>
    <t>ANA THALEA MONICA 1674 BOLIVER</t>
  </si>
  <si>
    <t>BX418539</t>
  </si>
  <si>
    <t>FINI FRONTRUNNER MARTHA 1012</t>
  </si>
  <si>
    <t xml:space="preserve">MORSAN FRONTRUNNER                                </t>
  </si>
  <si>
    <t>BX394201</t>
  </si>
  <si>
    <t>C.H.SALOMONS TIETJE 1102 GOLDWYN</t>
  </si>
  <si>
    <t xml:space="preserve">AGROPECUARIA SALOMONS LTDA - ME              </t>
  </si>
  <si>
    <t xml:space="preserve">BRAEDALE GOLDWYN                                  </t>
  </si>
  <si>
    <t>BX390701</t>
  </si>
  <si>
    <t>SELVAVERDE KLAZINA 3474</t>
  </si>
  <si>
    <t>BR1602278</t>
  </si>
  <si>
    <t xml:space="preserve">MELKLAND POLINE 992                               </t>
  </si>
  <si>
    <t>BX398237</t>
  </si>
  <si>
    <t>AFW STORMATIC 10 DINA 2535</t>
  </si>
  <si>
    <t>BX402941</t>
  </si>
  <si>
    <t>J.D.F. GRAPA 1357 GOLDWYN</t>
  </si>
  <si>
    <t xml:space="preserve">BRAEDALE GOLDWYN II - TN                          </t>
  </si>
  <si>
    <t>BX503584</t>
  </si>
  <si>
    <t>SERAUSP ROY FRITOL LUANA 909</t>
  </si>
  <si>
    <t xml:space="preserve">SERGIO AUGUSTO SPINARDI                      </t>
  </si>
  <si>
    <t xml:space="preserve">A.M.A. ROY FRITOL-13-TE                           </t>
  </si>
  <si>
    <t>BX390953</t>
  </si>
  <si>
    <t>N.E. GAIVOTA PARAMOUNT 1364</t>
  </si>
  <si>
    <t>BX411614</t>
  </si>
  <si>
    <t>TIJUCA KINGLY ATAIDE 1709</t>
  </si>
  <si>
    <t xml:space="preserve">LAJEANTE KINGLY                                   </t>
  </si>
  <si>
    <t>BX383049</t>
  </si>
  <si>
    <t>SELVAVERDE MAGDA 3379</t>
  </si>
  <si>
    <t>BX370063</t>
  </si>
  <si>
    <t>LAVRINHA NORMA LYSTER</t>
  </si>
  <si>
    <t xml:space="preserve">MELKSTAD AGROPECUARIA LTDA.                  </t>
  </si>
  <si>
    <t>BX393792</t>
  </si>
  <si>
    <t>REGIA FINEST NENE</t>
  </si>
  <si>
    <t>BX404039</t>
  </si>
  <si>
    <t>SERAUSP TOYSTORY ELBUS 902</t>
  </si>
  <si>
    <t>BX397082</t>
  </si>
  <si>
    <t>REGIA GOLDEE NEDILZA</t>
  </si>
  <si>
    <t xml:space="preserve">BARDHO ALTAGOLDEE                                 </t>
  </si>
  <si>
    <t>BX407144</t>
  </si>
  <si>
    <t>ADRIMAR LILIAN OLIVER 399</t>
  </si>
  <si>
    <t xml:space="preserve">ADRIAAN FREDERIK KOK                         </t>
  </si>
  <si>
    <t xml:space="preserve">KELSTEIN OLIVER                                   </t>
  </si>
  <si>
    <t>BX386171</t>
  </si>
  <si>
    <t>FINI LEMMER MAAIKE 8146</t>
  </si>
  <si>
    <t xml:space="preserve">DEN DOGGE LEMMER ET                               </t>
  </si>
  <si>
    <t>BX371620</t>
  </si>
  <si>
    <t>AFW CHAMPION SJOUKJE 2049</t>
  </si>
  <si>
    <t>BX419594</t>
  </si>
  <si>
    <t>FRISO DOTSON SAMANTHA 1091</t>
  </si>
  <si>
    <t xml:space="preserve">TOMLU OMAN DOTSON-ET                              </t>
  </si>
  <si>
    <t>BX425377</t>
  </si>
  <si>
    <t>HARM DEBONAIR PLANET 2442</t>
  </si>
  <si>
    <t>BX401543</t>
  </si>
  <si>
    <t>SELVAVERDE HERINGA 3727 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</si>
</sst>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2" xfId="0" applyFont="1" applyBorder="1"/>
    <xf numFmtId="49" fontId="4" fillId="0" borderId="2" xfId="0" applyNumberFormat="1" applyFont="1" applyBorder="1"/>
    <xf numFmtId="164" fontId="4" fillId="0" borderId="2" xfId="0" applyNumberFormat="1" applyFont="1" applyBorder="1"/>
    <xf numFmtId="1" fontId="4" fillId="0" borderId="2" xfId="0" applyNumberFormat="1" applyFont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164" fontId="4" fillId="2" borderId="2" xfId="0" applyNumberFormat="1" applyFont="1" applyFill="1" applyBorder="1"/>
    <xf numFmtId="0" fontId="4" fillId="2" borderId="2" xfId="0" applyFont="1" applyFill="1" applyBorder="1"/>
    <xf numFmtId="164" fontId="4" fillId="3" borderId="2" xfId="0" applyNumberFormat="1" applyFont="1" applyFill="1" applyBorder="1"/>
    <xf numFmtId="0" fontId="4" fillId="3" borderId="2" xfId="0" applyFont="1" applyFill="1" applyBorder="1"/>
    <xf numFmtId="164" fontId="4" fillId="4" borderId="2" xfId="0" applyNumberFormat="1" applyFont="1" applyFill="1" applyBorder="1"/>
    <xf numFmtId="164" fontId="4" fillId="5" borderId="2" xfId="0" applyNumberFormat="1" applyFont="1" applyFill="1" applyBorder="1"/>
    <xf numFmtId="164" fontId="4" fillId="6" borderId="2" xfId="0" applyNumberFormat="1" applyFont="1" applyFill="1" applyBorder="1"/>
    <xf numFmtId="164" fontId="4" fillId="7" borderId="2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79CEE-83FD-4499-BD80-6CC3B4F4E04B}">
  <dimension ref="A1:P88"/>
  <sheetViews>
    <sheetView tabSelected="1" zoomScale="130" zoomScaleNormal="130" workbookViewId="0">
      <selection activeCell="F10" sqref="F10"/>
    </sheetView>
  </sheetViews>
  <sheetFormatPr defaultRowHeight="15" x14ac:dyDescent="0.25"/>
  <cols>
    <col min="1" max="1" width="11.85546875" customWidth="1"/>
    <col min="2" max="2" width="37" customWidth="1"/>
    <col min="3" max="3" width="6.85546875" customWidth="1"/>
    <col min="4" max="4" width="7.5703125" customWidth="1"/>
    <col min="5" max="5" width="5.28515625" customWidth="1"/>
    <col min="6" max="6" width="7.28515625" customWidth="1"/>
    <col min="8" max="8" width="7.28515625" customWidth="1"/>
    <col min="9" max="10" width="8" customWidth="1"/>
    <col min="11" max="11" width="5.28515625" customWidth="1"/>
    <col min="12" max="12" width="7.5703125" customWidth="1"/>
    <col min="13" max="13" width="33.5703125" customWidth="1"/>
    <col min="14" max="14" width="28.140625" customWidth="1"/>
    <col min="15" max="15" width="28.28515625" customWidth="1"/>
  </cols>
  <sheetData>
    <row r="1" spans="1:16" ht="19.5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6" ht="22.5" customHeight="1" x14ac:dyDescent="0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x14ac:dyDescent="0.25">
      <c r="A3" s="1" t="s">
        <v>2</v>
      </c>
      <c r="B3" s="2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8</v>
      </c>
      <c r="I3" s="1" t="s">
        <v>8</v>
      </c>
      <c r="J3" s="3"/>
      <c r="K3" s="3" t="s">
        <v>9</v>
      </c>
      <c r="L3" s="1" t="s">
        <v>10</v>
      </c>
      <c r="M3" s="2" t="s">
        <v>11</v>
      </c>
      <c r="N3" s="2" t="s">
        <v>12</v>
      </c>
      <c r="O3" s="2" t="s">
        <v>13</v>
      </c>
    </row>
    <row r="4" spans="1:16" x14ac:dyDescent="0.25">
      <c r="A4" s="1" t="s">
        <v>14</v>
      </c>
      <c r="B4" s="4"/>
      <c r="C4" s="4" t="s">
        <v>15</v>
      </c>
      <c r="D4" s="1" t="s">
        <v>16</v>
      </c>
      <c r="E4" s="1" t="s">
        <v>17</v>
      </c>
      <c r="F4" s="1" t="s">
        <v>17</v>
      </c>
      <c r="G4" s="1" t="s">
        <v>18</v>
      </c>
      <c r="H4" s="1" t="s">
        <v>19</v>
      </c>
      <c r="I4" s="1" t="s">
        <v>20</v>
      </c>
      <c r="J4" s="5"/>
      <c r="K4" s="5"/>
      <c r="L4" s="1" t="s">
        <v>21</v>
      </c>
      <c r="M4" s="4"/>
      <c r="N4" s="4"/>
      <c r="O4" s="4"/>
    </row>
    <row r="5" spans="1:16" ht="18" x14ac:dyDescent="0.25">
      <c r="A5" s="14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6"/>
    </row>
    <row r="6" spans="1:16" x14ac:dyDescent="0.25">
      <c r="A6" s="6" t="s">
        <v>23</v>
      </c>
      <c r="B6" s="18" t="s">
        <v>24</v>
      </c>
      <c r="C6" s="6" t="s">
        <v>25</v>
      </c>
      <c r="D6" s="7" t="s">
        <v>26</v>
      </c>
      <c r="E6" s="6">
        <v>9</v>
      </c>
      <c r="F6" s="6">
        <v>4475</v>
      </c>
      <c r="G6" s="17">
        <v>170413.44119999997</v>
      </c>
      <c r="H6" s="8">
        <v>5528.8769999999995</v>
      </c>
      <c r="I6" s="8">
        <v>5203.1040000000003</v>
      </c>
      <c r="J6" s="21">
        <f>H6+I6</f>
        <v>10731.981</v>
      </c>
      <c r="K6" s="9">
        <v>652.375</v>
      </c>
      <c r="L6" s="6">
        <v>36821</v>
      </c>
      <c r="M6" s="18" t="s">
        <v>27</v>
      </c>
      <c r="N6" s="6" t="s">
        <v>28</v>
      </c>
      <c r="O6" s="6" t="s">
        <v>29</v>
      </c>
      <c r="P6" s="7" t="s">
        <v>30</v>
      </c>
    </row>
    <row r="7" spans="1:16" x14ac:dyDescent="0.25">
      <c r="A7" s="6" t="s">
        <v>31</v>
      </c>
      <c r="B7" s="20" t="s">
        <v>32</v>
      </c>
      <c r="C7" s="6"/>
      <c r="D7" s="7" t="s">
        <v>33</v>
      </c>
      <c r="E7" s="6">
        <v>11</v>
      </c>
      <c r="F7" s="6">
        <v>4696</v>
      </c>
      <c r="G7" s="23">
        <v>164214.97</v>
      </c>
      <c r="H7" s="8">
        <v>5963.4800000000005</v>
      </c>
      <c r="I7" s="8">
        <v>5207.8999999999996</v>
      </c>
      <c r="J7" s="19">
        <f>H7+I7</f>
        <v>11171.380000000001</v>
      </c>
      <c r="K7" s="9">
        <v>477.6</v>
      </c>
      <c r="L7" s="6">
        <v>32769</v>
      </c>
      <c r="M7" s="20" t="s">
        <v>34</v>
      </c>
      <c r="N7" s="6" t="s">
        <v>28</v>
      </c>
      <c r="O7" s="6" t="s">
        <v>35</v>
      </c>
      <c r="P7" s="7" t="s">
        <v>36</v>
      </c>
    </row>
    <row r="8" spans="1:16" x14ac:dyDescent="0.25">
      <c r="A8" s="6" t="s">
        <v>37</v>
      </c>
      <c r="B8" s="6" t="s">
        <v>38</v>
      </c>
      <c r="C8" s="6" t="s">
        <v>39</v>
      </c>
      <c r="D8" s="7" t="s">
        <v>26</v>
      </c>
      <c r="E8" s="6">
        <v>11</v>
      </c>
      <c r="F8" s="6">
        <v>3365</v>
      </c>
      <c r="G8" s="24">
        <v>154623.55680000002</v>
      </c>
      <c r="H8" s="8">
        <v>4338.9490000000005</v>
      </c>
      <c r="I8" s="8">
        <v>4371.5</v>
      </c>
      <c r="J8" s="8">
        <f>H8+I8</f>
        <v>8710.4490000000005</v>
      </c>
      <c r="K8" s="9">
        <v>363.5</v>
      </c>
      <c r="L8" s="6">
        <v>33910</v>
      </c>
      <c r="M8" s="6" t="s">
        <v>40</v>
      </c>
      <c r="N8" s="6" t="s">
        <v>28</v>
      </c>
      <c r="O8" s="6" t="s">
        <v>41</v>
      </c>
      <c r="P8" s="7" t="s">
        <v>30</v>
      </c>
    </row>
    <row r="9" spans="1:16" x14ac:dyDescent="0.25">
      <c r="A9" s="6" t="s">
        <v>43</v>
      </c>
      <c r="B9" s="6" t="s">
        <v>44</v>
      </c>
      <c r="C9" s="6" t="s">
        <v>45</v>
      </c>
      <c r="D9" s="7" t="s">
        <v>26</v>
      </c>
      <c r="E9" s="6">
        <v>9</v>
      </c>
      <c r="F9" s="6">
        <v>4152</v>
      </c>
      <c r="G9" s="8">
        <v>145979.60080000001</v>
      </c>
      <c r="H9" s="8">
        <v>4425.0229999999992</v>
      </c>
      <c r="I9" s="8">
        <v>4441.4340000000002</v>
      </c>
      <c r="J9" s="8">
        <f>H9+I9</f>
        <v>8866.4569999999985</v>
      </c>
      <c r="K9" s="9">
        <v>496</v>
      </c>
      <c r="L9" s="6">
        <v>38378</v>
      </c>
      <c r="M9" s="6" t="s">
        <v>46</v>
      </c>
      <c r="N9" s="6" t="s">
        <v>47</v>
      </c>
      <c r="O9" s="6" t="s">
        <v>48</v>
      </c>
      <c r="P9" s="7" t="s">
        <v>30</v>
      </c>
    </row>
    <row r="10" spans="1:16" x14ac:dyDescent="0.25">
      <c r="A10" s="6" t="s">
        <v>49</v>
      </c>
      <c r="B10" s="6" t="s">
        <v>50</v>
      </c>
      <c r="C10" s="6"/>
      <c r="D10" s="7" t="s">
        <v>26</v>
      </c>
      <c r="E10" s="6">
        <v>6</v>
      </c>
      <c r="F10" s="6">
        <v>4084</v>
      </c>
      <c r="G10" s="8">
        <v>137591.01</v>
      </c>
      <c r="H10" s="8">
        <v>4891.12</v>
      </c>
      <c r="I10" s="8">
        <v>4578.68</v>
      </c>
      <c r="J10" s="8">
        <f>H10+I10</f>
        <v>9469.7999999999993</v>
      </c>
      <c r="K10" s="9">
        <v>626</v>
      </c>
      <c r="L10" s="6">
        <v>32769</v>
      </c>
      <c r="M10" s="6" t="s">
        <v>34</v>
      </c>
      <c r="N10" s="6" t="s">
        <v>28</v>
      </c>
      <c r="O10" s="6" t="s">
        <v>51</v>
      </c>
      <c r="P10" s="7" t="s">
        <v>36</v>
      </c>
    </row>
    <row r="11" spans="1:16" x14ac:dyDescent="0.25">
      <c r="A11" s="6" t="s">
        <v>52</v>
      </c>
      <c r="B11" s="6" t="s">
        <v>53</v>
      </c>
      <c r="C11" s="6" t="s">
        <v>54</v>
      </c>
      <c r="D11" s="7" t="s">
        <v>26</v>
      </c>
      <c r="E11" s="6">
        <v>7</v>
      </c>
      <c r="F11" s="6">
        <v>2552</v>
      </c>
      <c r="G11" s="8">
        <v>137257.19569999998</v>
      </c>
      <c r="H11" s="8">
        <v>5267.7009999999991</v>
      </c>
      <c r="I11" s="8">
        <v>4311.3740000000007</v>
      </c>
      <c r="J11" s="22">
        <f>H11+I11</f>
        <v>9579.0750000000007</v>
      </c>
      <c r="K11" s="9">
        <v>394.66666666670005</v>
      </c>
      <c r="L11" s="6">
        <v>33997</v>
      </c>
      <c r="M11" s="6" t="s">
        <v>55</v>
      </c>
      <c r="N11" s="6" t="s">
        <v>47</v>
      </c>
      <c r="O11" s="6" t="s">
        <v>56</v>
      </c>
      <c r="P11" s="7" t="s">
        <v>30</v>
      </c>
    </row>
    <row r="12" spans="1:16" x14ac:dyDescent="0.25">
      <c r="A12" s="6" t="s">
        <v>57</v>
      </c>
      <c r="B12" s="6" t="s">
        <v>58</v>
      </c>
      <c r="C12" s="6" t="s">
        <v>59</v>
      </c>
      <c r="D12" s="7" t="s">
        <v>26</v>
      </c>
      <c r="E12" s="6">
        <v>11</v>
      </c>
      <c r="F12" s="6">
        <v>3589</v>
      </c>
      <c r="G12" s="8">
        <v>136763.04300000001</v>
      </c>
      <c r="H12" s="8">
        <v>4545.4369999999999</v>
      </c>
      <c r="I12" s="8">
        <v>3839.203</v>
      </c>
      <c r="J12" s="8">
        <f>H12+I12</f>
        <v>8384.64</v>
      </c>
      <c r="K12" s="9">
        <v>419.6</v>
      </c>
      <c r="L12" s="6">
        <v>11750</v>
      </c>
      <c r="M12" s="6" t="s">
        <v>60</v>
      </c>
      <c r="N12" s="6" t="s">
        <v>28</v>
      </c>
      <c r="O12" s="6" t="s">
        <v>61</v>
      </c>
      <c r="P12" s="7" t="s">
        <v>30</v>
      </c>
    </row>
    <row r="13" spans="1:16" x14ac:dyDescent="0.25">
      <c r="A13" s="6" t="s">
        <v>62</v>
      </c>
      <c r="B13" s="6" t="s">
        <v>63</v>
      </c>
      <c r="C13" s="6" t="s">
        <v>64</v>
      </c>
      <c r="D13" s="7" t="s">
        <v>26</v>
      </c>
      <c r="E13" s="6">
        <v>7</v>
      </c>
      <c r="F13" s="6">
        <v>3436</v>
      </c>
      <c r="G13" s="8">
        <v>134511.12668000002</v>
      </c>
      <c r="H13" s="8">
        <v>4368.7</v>
      </c>
      <c r="I13" s="8">
        <v>4138.625</v>
      </c>
      <c r="J13" s="8">
        <f>H13+I13</f>
        <v>8507.3250000000007</v>
      </c>
      <c r="K13" s="9">
        <v>626.83333333329995</v>
      </c>
      <c r="L13" s="6">
        <v>33997</v>
      </c>
      <c r="M13" s="6" t="s">
        <v>55</v>
      </c>
      <c r="N13" s="6" t="s">
        <v>47</v>
      </c>
      <c r="O13" s="6" t="s">
        <v>48</v>
      </c>
      <c r="P13" s="7" t="s">
        <v>30</v>
      </c>
    </row>
    <row r="14" spans="1:16" x14ac:dyDescent="0.25">
      <c r="A14" s="6" t="s">
        <v>65</v>
      </c>
      <c r="B14" s="6" t="s">
        <v>66</v>
      </c>
      <c r="C14" s="6" t="s">
        <v>25</v>
      </c>
      <c r="D14" s="7" t="s">
        <v>26</v>
      </c>
      <c r="E14" s="6">
        <v>11</v>
      </c>
      <c r="F14" s="6">
        <v>3703</v>
      </c>
      <c r="G14" s="8">
        <v>131824.11120000001</v>
      </c>
      <c r="H14" s="8">
        <v>3744.1330000000003</v>
      </c>
      <c r="I14" s="8">
        <v>3818.067</v>
      </c>
      <c r="J14" s="8">
        <f>H14+I14</f>
        <v>7562.2000000000007</v>
      </c>
      <c r="K14" s="9">
        <v>424.9</v>
      </c>
      <c r="L14" s="6">
        <v>17501</v>
      </c>
      <c r="M14" s="6" t="s">
        <v>67</v>
      </c>
      <c r="N14" s="6" t="s">
        <v>28</v>
      </c>
      <c r="O14" s="6" t="s">
        <v>68</v>
      </c>
      <c r="P14" s="7" t="s">
        <v>30</v>
      </c>
    </row>
    <row r="15" spans="1:16" x14ac:dyDescent="0.25">
      <c r="A15" s="6" t="s">
        <v>69</v>
      </c>
      <c r="B15" s="6" t="s">
        <v>70</v>
      </c>
      <c r="C15" s="6"/>
      <c r="D15" s="7" t="s">
        <v>36</v>
      </c>
      <c r="E15" s="6">
        <v>6</v>
      </c>
      <c r="F15" s="6">
        <v>2989</v>
      </c>
      <c r="G15" s="8">
        <v>129589.7902</v>
      </c>
      <c r="H15" s="8">
        <v>4319.4800000000005</v>
      </c>
      <c r="I15" s="8">
        <v>3983.9389999999999</v>
      </c>
      <c r="J15" s="8">
        <f>H15+I15</f>
        <v>8303.4189999999999</v>
      </c>
      <c r="K15" s="9">
        <v>520.4</v>
      </c>
      <c r="L15" s="6">
        <v>32769</v>
      </c>
      <c r="M15" s="6" t="s">
        <v>34</v>
      </c>
      <c r="N15" s="6" t="s">
        <v>28</v>
      </c>
      <c r="O15" s="6" t="s">
        <v>71</v>
      </c>
      <c r="P15" s="7" t="s">
        <v>30</v>
      </c>
    </row>
    <row r="16" spans="1:16" x14ac:dyDescent="0.25">
      <c r="A16" s="6" t="s">
        <v>74</v>
      </c>
      <c r="B16" s="6" t="s">
        <v>75</v>
      </c>
      <c r="C16" s="6" t="s">
        <v>76</v>
      </c>
      <c r="D16" s="7" t="s">
        <v>26</v>
      </c>
      <c r="E16" s="6">
        <v>9</v>
      </c>
      <c r="F16" s="6">
        <v>3064</v>
      </c>
      <c r="G16" s="8">
        <v>125764.4529</v>
      </c>
      <c r="H16" s="8">
        <v>3321.5360000000001</v>
      </c>
      <c r="I16" s="8">
        <v>3531.2449999999999</v>
      </c>
      <c r="J16" s="8">
        <f>H16+I16</f>
        <v>6852.7809999999999</v>
      </c>
      <c r="K16" s="9">
        <v>399.25</v>
      </c>
      <c r="L16" s="6">
        <v>11750</v>
      </c>
      <c r="M16" s="6" t="s">
        <v>60</v>
      </c>
      <c r="N16" s="6" t="s">
        <v>28</v>
      </c>
      <c r="O16" s="6" t="s">
        <v>77</v>
      </c>
      <c r="P16" s="7" t="s">
        <v>30</v>
      </c>
    </row>
    <row r="17" spans="1:16" x14ac:dyDescent="0.25">
      <c r="A17" s="6" t="s">
        <v>79</v>
      </c>
      <c r="B17" s="6" t="s">
        <v>80</v>
      </c>
      <c r="C17" s="6" t="s">
        <v>39</v>
      </c>
      <c r="D17" s="7" t="s">
        <v>26</v>
      </c>
      <c r="E17" s="6">
        <v>7</v>
      </c>
      <c r="F17" s="6">
        <v>2421</v>
      </c>
      <c r="G17" s="8">
        <v>121997.73999999999</v>
      </c>
      <c r="H17" s="8">
        <v>3517.2400000000002</v>
      </c>
      <c r="I17" s="8">
        <v>3271.54</v>
      </c>
      <c r="J17" s="8">
        <f>H17+I17</f>
        <v>6788.7800000000007</v>
      </c>
      <c r="K17" s="9">
        <v>427.66666666670005</v>
      </c>
      <c r="L17" s="6">
        <v>33910</v>
      </c>
      <c r="M17" s="6" t="s">
        <v>40</v>
      </c>
      <c r="N17" s="6" t="s">
        <v>28</v>
      </c>
      <c r="O17" s="6" t="s">
        <v>81</v>
      </c>
      <c r="P17" s="7" t="s">
        <v>36</v>
      </c>
    </row>
    <row r="18" spans="1:16" x14ac:dyDescent="0.25">
      <c r="A18" s="6" t="s">
        <v>82</v>
      </c>
      <c r="B18" s="6" t="s">
        <v>83</v>
      </c>
      <c r="C18" s="6" t="s">
        <v>84</v>
      </c>
      <c r="D18" s="7" t="s">
        <v>85</v>
      </c>
      <c r="E18" s="6">
        <v>6</v>
      </c>
      <c r="F18" s="6">
        <v>2578</v>
      </c>
      <c r="G18" s="8">
        <v>121101.81999999999</v>
      </c>
      <c r="H18" s="8">
        <v>4283.7800000000007</v>
      </c>
      <c r="I18" s="8">
        <v>3929.85</v>
      </c>
      <c r="J18" s="8">
        <f>H18+I18</f>
        <v>8213.630000000001</v>
      </c>
      <c r="K18" s="9">
        <v>549.4</v>
      </c>
      <c r="L18" s="6">
        <v>28506</v>
      </c>
      <c r="M18" s="6" t="s">
        <v>86</v>
      </c>
      <c r="N18" s="6" t="s">
        <v>47</v>
      </c>
      <c r="O18" s="6" t="s">
        <v>87</v>
      </c>
      <c r="P18" s="7" t="s">
        <v>36</v>
      </c>
    </row>
    <row r="19" spans="1:16" x14ac:dyDescent="0.25">
      <c r="A19" s="6" t="s">
        <v>88</v>
      </c>
      <c r="B19" s="6" t="s">
        <v>89</v>
      </c>
      <c r="C19" s="6" t="s">
        <v>76</v>
      </c>
      <c r="D19" s="7" t="s">
        <v>26</v>
      </c>
      <c r="E19" s="6">
        <v>9</v>
      </c>
      <c r="F19" s="6">
        <v>3122</v>
      </c>
      <c r="G19" s="8">
        <v>120561.71879999999</v>
      </c>
      <c r="H19" s="8">
        <v>3861.3729999999996</v>
      </c>
      <c r="I19" s="8">
        <v>3495.422</v>
      </c>
      <c r="J19" s="8">
        <f>H19+I19</f>
        <v>7356.7950000000001</v>
      </c>
      <c r="K19" s="9">
        <v>419</v>
      </c>
      <c r="L19" s="6">
        <v>11750</v>
      </c>
      <c r="M19" s="6" t="s">
        <v>60</v>
      </c>
      <c r="N19" s="6" t="s">
        <v>28</v>
      </c>
      <c r="O19" s="6" t="s">
        <v>90</v>
      </c>
      <c r="P19" s="7" t="s">
        <v>30</v>
      </c>
    </row>
    <row r="20" spans="1:16" x14ac:dyDescent="0.25">
      <c r="A20" s="6" t="s">
        <v>91</v>
      </c>
      <c r="B20" s="6" t="s">
        <v>92</v>
      </c>
      <c r="C20" s="6"/>
      <c r="D20" s="7" t="s">
        <v>26</v>
      </c>
      <c r="E20" s="6">
        <v>5</v>
      </c>
      <c r="F20" s="6">
        <v>2638</v>
      </c>
      <c r="G20" s="8">
        <v>119841.05</v>
      </c>
      <c r="H20" s="8">
        <v>3573.2599999999998</v>
      </c>
      <c r="I20" s="8">
        <v>3467.7300000000005</v>
      </c>
      <c r="J20" s="8">
        <f>H20+I20</f>
        <v>7040.99</v>
      </c>
      <c r="K20" s="9">
        <v>525.25</v>
      </c>
      <c r="L20" s="6">
        <v>32769</v>
      </c>
      <c r="M20" s="6" t="s">
        <v>34</v>
      </c>
      <c r="N20" s="6" t="s">
        <v>28</v>
      </c>
      <c r="O20" s="6" t="s">
        <v>72</v>
      </c>
      <c r="P20" s="7" t="s">
        <v>36</v>
      </c>
    </row>
    <row r="21" spans="1:16" x14ac:dyDescent="0.25">
      <c r="A21" s="6" t="s">
        <v>93</v>
      </c>
      <c r="B21" s="6" t="s">
        <v>94</v>
      </c>
      <c r="C21" s="6" t="s">
        <v>95</v>
      </c>
      <c r="D21" s="7" t="s">
        <v>96</v>
      </c>
      <c r="E21" s="6">
        <v>9</v>
      </c>
      <c r="F21" s="6">
        <v>3181</v>
      </c>
      <c r="G21" s="8">
        <v>119629.35</v>
      </c>
      <c r="H21" s="8">
        <v>4276.32</v>
      </c>
      <c r="I21" s="8">
        <v>3766.5699999999997</v>
      </c>
      <c r="J21" s="8">
        <f>H21+I21</f>
        <v>8042.8899999999994</v>
      </c>
      <c r="K21" s="9">
        <v>388.375</v>
      </c>
      <c r="L21" s="6">
        <v>33441</v>
      </c>
      <c r="M21" s="6" t="s">
        <v>97</v>
      </c>
      <c r="N21" s="6" t="s">
        <v>98</v>
      </c>
      <c r="O21" s="6"/>
      <c r="P21" s="7" t="s">
        <v>36</v>
      </c>
    </row>
    <row r="22" spans="1:16" x14ac:dyDescent="0.25">
      <c r="A22" s="6" t="s">
        <v>99</v>
      </c>
      <c r="B22" s="6" t="s">
        <v>100</v>
      </c>
      <c r="C22" s="6"/>
      <c r="D22" s="7" t="s">
        <v>26</v>
      </c>
      <c r="E22" s="6">
        <v>7</v>
      </c>
      <c r="F22" s="6">
        <v>3219</v>
      </c>
      <c r="G22" s="8">
        <v>119059.93999999999</v>
      </c>
      <c r="H22" s="8">
        <v>4100.6099999999997</v>
      </c>
      <c r="I22" s="8">
        <v>3822.6</v>
      </c>
      <c r="J22" s="8">
        <f>H22+I22</f>
        <v>7923.2099999999991</v>
      </c>
      <c r="K22" s="9">
        <v>516.16666666670005</v>
      </c>
      <c r="L22" s="6">
        <v>25790</v>
      </c>
      <c r="M22" s="6" t="s">
        <v>101</v>
      </c>
      <c r="N22" s="6" t="s">
        <v>28</v>
      </c>
      <c r="O22" s="6" t="s">
        <v>102</v>
      </c>
      <c r="P22" s="7" t="s">
        <v>36</v>
      </c>
    </row>
    <row r="23" spans="1:16" x14ac:dyDescent="0.25">
      <c r="A23" s="6" t="s">
        <v>103</v>
      </c>
      <c r="B23" s="6" t="s">
        <v>104</v>
      </c>
      <c r="C23" s="6" t="s">
        <v>105</v>
      </c>
      <c r="D23" s="7" t="s">
        <v>106</v>
      </c>
      <c r="E23" s="6">
        <v>6</v>
      </c>
      <c r="F23" s="6">
        <v>2568</v>
      </c>
      <c r="G23" s="8">
        <v>118254.15</v>
      </c>
      <c r="H23" s="8">
        <v>3974.19</v>
      </c>
      <c r="I23" s="8">
        <v>3830.97</v>
      </c>
      <c r="J23" s="8">
        <f>H23+I23</f>
        <v>7805.16</v>
      </c>
      <c r="K23" s="9">
        <v>479.8</v>
      </c>
      <c r="L23" s="6">
        <v>28506</v>
      </c>
      <c r="M23" s="6" t="s">
        <v>86</v>
      </c>
      <c r="N23" s="6" t="s">
        <v>47</v>
      </c>
      <c r="O23" s="6" t="s">
        <v>107</v>
      </c>
      <c r="P23" s="7" t="s">
        <v>36</v>
      </c>
    </row>
    <row r="24" spans="1:16" x14ac:dyDescent="0.25">
      <c r="A24" s="6" t="s">
        <v>108</v>
      </c>
      <c r="B24" s="6" t="s">
        <v>109</v>
      </c>
      <c r="C24" s="6" t="s">
        <v>76</v>
      </c>
      <c r="D24" s="7" t="s">
        <v>110</v>
      </c>
      <c r="E24" s="6">
        <v>7</v>
      </c>
      <c r="F24" s="6">
        <v>2847</v>
      </c>
      <c r="G24" s="8">
        <v>118133.78</v>
      </c>
      <c r="H24" s="8">
        <v>4275.07</v>
      </c>
      <c r="I24" s="8">
        <v>3475.1</v>
      </c>
      <c r="J24" s="8">
        <f>H24+I24</f>
        <v>7750.17</v>
      </c>
      <c r="K24" s="9">
        <v>441.16666666670005</v>
      </c>
      <c r="L24" s="6">
        <v>2201</v>
      </c>
      <c r="M24" s="6" t="s">
        <v>111</v>
      </c>
      <c r="N24" s="6" t="s">
        <v>112</v>
      </c>
      <c r="O24" s="6" t="s">
        <v>113</v>
      </c>
      <c r="P24" s="7" t="s">
        <v>36</v>
      </c>
    </row>
    <row r="25" spans="1:16" x14ac:dyDescent="0.25">
      <c r="A25" s="6" t="s">
        <v>114</v>
      </c>
      <c r="B25" s="6" t="s">
        <v>115</v>
      </c>
      <c r="C25" s="6"/>
      <c r="D25" s="7" t="s">
        <v>26</v>
      </c>
      <c r="E25" s="6">
        <v>6</v>
      </c>
      <c r="F25" s="6">
        <v>2465</v>
      </c>
      <c r="G25" s="8">
        <v>117622.75600000001</v>
      </c>
      <c r="H25" s="8">
        <v>3840.7419999999997</v>
      </c>
      <c r="I25" s="8">
        <v>3607.12</v>
      </c>
      <c r="J25" s="8">
        <f>H25+I25</f>
        <v>7447.8619999999992</v>
      </c>
      <c r="K25" s="9">
        <v>467</v>
      </c>
      <c r="L25" s="6">
        <v>32769</v>
      </c>
      <c r="M25" s="6" t="s">
        <v>34</v>
      </c>
      <c r="N25" s="6" t="s">
        <v>28</v>
      </c>
      <c r="O25" s="6" t="s">
        <v>116</v>
      </c>
      <c r="P25" s="7" t="s">
        <v>30</v>
      </c>
    </row>
    <row r="26" spans="1:16" x14ac:dyDescent="0.25">
      <c r="A26" s="6" t="s">
        <v>117</v>
      </c>
      <c r="B26" s="6" t="s">
        <v>118</v>
      </c>
      <c r="C26" s="6"/>
      <c r="D26" s="7" t="s">
        <v>26</v>
      </c>
      <c r="E26" s="6">
        <v>10</v>
      </c>
      <c r="F26" s="6">
        <v>3275</v>
      </c>
      <c r="G26" s="8">
        <v>117153.0382</v>
      </c>
      <c r="H26" s="8">
        <v>4060.13</v>
      </c>
      <c r="I26" s="8">
        <v>3543.5729999999994</v>
      </c>
      <c r="J26" s="8">
        <f>H26+I26</f>
        <v>7603.7029999999995</v>
      </c>
      <c r="K26" s="9">
        <v>428.11111111110006</v>
      </c>
      <c r="L26" s="6">
        <v>48969</v>
      </c>
      <c r="M26" s="6" t="s">
        <v>119</v>
      </c>
      <c r="N26" s="6" t="s">
        <v>28</v>
      </c>
      <c r="O26" s="6" t="s">
        <v>120</v>
      </c>
      <c r="P26" s="7" t="s">
        <v>30</v>
      </c>
    </row>
    <row r="27" spans="1:16" x14ac:dyDescent="0.25">
      <c r="A27" s="6" t="s">
        <v>121</v>
      </c>
      <c r="B27" s="6" t="s">
        <v>122</v>
      </c>
      <c r="C27" s="6" t="s">
        <v>123</v>
      </c>
      <c r="D27" s="7" t="s">
        <v>26</v>
      </c>
      <c r="E27" s="6">
        <v>5</v>
      </c>
      <c r="F27" s="6">
        <v>2829</v>
      </c>
      <c r="G27" s="8">
        <v>116891.57919999999</v>
      </c>
      <c r="H27" s="8">
        <v>4259.2640000000001</v>
      </c>
      <c r="I27" s="8">
        <v>3507.0860000000002</v>
      </c>
      <c r="J27" s="8">
        <f>H27+I27</f>
        <v>7766.35</v>
      </c>
      <c r="K27" s="9">
        <v>599.5</v>
      </c>
      <c r="L27" s="6">
        <v>17535</v>
      </c>
      <c r="M27" s="6" t="s">
        <v>124</v>
      </c>
      <c r="N27" s="6" t="s">
        <v>125</v>
      </c>
      <c r="O27" s="6" t="s">
        <v>126</v>
      </c>
      <c r="P27" s="7" t="s">
        <v>30</v>
      </c>
    </row>
    <row r="28" spans="1:16" x14ac:dyDescent="0.25">
      <c r="A28" s="6" t="s">
        <v>127</v>
      </c>
      <c r="B28" s="6" t="s">
        <v>128</v>
      </c>
      <c r="C28" s="6"/>
      <c r="D28" s="7" t="s">
        <v>26</v>
      </c>
      <c r="E28" s="6">
        <v>5</v>
      </c>
      <c r="F28" s="6">
        <v>3225</v>
      </c>
      <c r="G28" s="8">
        <v>116878.45</v>
      </c>
      <c r="H28" s="8">
        <v>3804.0699999999997</v>
      </c>
      <c r="I28" s="8">
        <v>3827.45</v>
      </c>
      <c r="J28" s="8">
        <f>H28+I28</f>
        <v>7631.5199999999995</v>
      </c>
      <c r="K28" s="9">
        <v>579.75</v>
      </c>
      <c r="L28" s="6">
        <v>32769</v>
      </c>
      <c r="M28" s="6" t="s">
        <v>34</v>
      </c>
      <c r="N28" s="6" t="s">
        <v>28</v>
      </c>
      <c r="O28" s="6" t="s">
        <v>129</v>
      </c>
      <c r="P28" s="7" t="s">
        <v>36</v>
      </c>
    </row>
    <row r="29" spans="1:16" x14ac:dyDescent="0.25">
      <c r="A29" s="6" t="s">
        <v>130</v>
      </c>
      <c r="B29" s="6" t="s">
        <v>131</v>
      </c>
      <c r="C29" s="6" t="s">
        <v>105</v>
      </c>
      <c r="D29" s="7" t="s">
        <v>26</v>
      </c>
      <c r="E29" s="6">
        <v>8</v>
      </c>
      <c r="F29" s="6">
        <v>3202</v>
      </c>
      <c r="G29" s="8">
        <v>116527.5906</v>
      </c>
      <c r="H29" s="8">
        <v>3835.3969999999999</v>
      </c>
      <c r="I29" s="8">
        <v>3506.69</v>
      </c>
      <c r="J29" s="8">
        <f>H29+I29</f>
        <v>7342.0869999999995</v>
      </c>
      <c r="K29" s="9">
        <v>499.42857142860004</v>
      </c>
      <c r="L29" s="6">
        <v>34530</v>
      </c>
      <c r="M29" s="6" t="s">
        <v>132</v>
      </c>
      <c r="N29" s="6" t="s">
        <v>28</v>
      </c>
      <c r="O29" s="6" t="s">
        <v>133</v>
      </c>
      <c r="P29" s="7" t="s">
        <v>30</v>
      </c>
    </row>
    <row r="30" spans="1:16" x14ac:dyDescent="0.25">
      <c r="A30" s="6" t="s">
        <v>134</v>
      </c>
      <c r="B30" s="6" t="s">
        <v>135</v>
      </c>
      <c r="C30" s="6" t="s">
        <v>25</v>
      </c>
      <c r="D30" s="7" t="s">
        <v>26</v>
      </c>
      <c r="E30" s="6">
        <v>6</v>
      </c>
      <c r="F30" s="6">
        <v>2540</v>
      </c>
      <c r="G30" s="8">
        <v>116205.37760000001</v>
      </c>
      <c r="H30" s="8">
        <v>3272.9259999999999</v>
      </c>
      <c r="I30" s="8">
        <v>3563.489</v>
      </c>
      <c r="J30" s="8">
        <f>H30+I30</f>
        <v>6836.415</v>
      </c>
      <c r="K30" s="9">
        <v>466.6</v>
      </c>
      <c r="L30" s="6">
        <v>11750</v>
      </c>
      <c r="M30" s="6" t="s">
        <v>60</v>
      </c>
      <c r="N30" s="6" t="s">
        <v>28</v>
      </c>
      <c r="O30" s="6" t="s">
        <v>116</v>
      </c>
      <c r="P30" s="7" t="s">
        <v>30</v>
      </c>
    </row>
    <row r="31" spans="1:16" x14ac:dyDescent="0.25">
      <c r="A31" s="6" t="s">
        <v>136</v>
      </c>
      <c r="B31" s="6" t="s">
        <v>137</v>
      </c>
      <c r="C31" s="6" t="s">
        <v>138</v>
      </c>
      <c r="D31" s="7" t="s">
        <v>26</v>
      </c>
      <c r="E31" s="6">
        <v>9</v>
      </c>
      <c r="F31" s="6">
        <v>3210</v>
      </c>
      <c r="G31" s="8">
        <v>115282.26000000001</v>
      </c>
      <c r="H31" s="8">
        <v>3287.1800000000003</v>
      </c>
      <c r="I31" s="8">
        <v>3713.69</v>
      </c>
      <c r="J31" s="8">
        <f>H31+I31</f>
        <v>7000.8700000000008</v>
      </c>
      <c r="K31" s="9">
        <v>415</v>
      </c>
      <c r="L31" s="6">
        <v>35804</v>
      </c>
      <c r="M31" s="6" t="s">
        <v>139</v>
      </c>
      <c r="N31" s="6" t="s">
        <v>125</v>
      </c>
      <c r="O31" s="6" t="s">
        <v>140</v>
      </c>
      <c r="P31" s="7" t="s">
        <v>36</v>
      </c>
    </row>
    <row r="32" spans="1:16" x14ac:dyDescent="0.25">
      <c r="A32" s="6" t="s">
        <v>141</v>
      </c>
      <c r="B32" s="6" t="s">
        <v>142</v>
      </c>
      <c r="C32" s="6"/>
      <c r="D32" s="7" t="s">
        <v>26</v>
      </c>
      <c r="E32" s="6">
        <v>6</v>
      </c>
      <c r="F32" s="6">
        <v>2543</v>
      </c>
      <c r="G32" s="8">
        <v>114590.14240000001</v>
      </c>
      <c r="H32" s="8">
        <v>3132.1819999999998</v>
      </c>
      <c r="I32" s="8">
        <v>3221.1549999999997</v>
      </c>
      <c r="J32" s="8">
        <f>H32+I32</f>
        <v>6353.3369999999995</v>
      </c>
      <c r="K32" s="9">
        <v>452.2</v>
      </c>
      <c r="L32" s="6">
        <v>49298</v>
      </c>
      <c r="M32" s="6" t="s">
        <v>143</v>
      </c>
      <c r="N32" s="6" t="s">
        <v>47</v>
      </c>
      <c r="O32" s="6" t="s">
        <v>144</v>
      </c>
      <c r="P32" s="7" t="s">
        <v>30</v>
      </c>
    </row>
    <row r="33" spans="1:16" x14ac:dyDescent="0.25">
      <c r="A33" s="6" t="s">
        <v>145</v>
      </c>
      <c r="B33" s="6" t="s">
        <v>146</v>
      </c>
      <c r="C33" s="6" t="s">
        <v>105</v>
      </c>
      <c r="D33" s="7" t="s">
        <v>26</v>
      </c>
      <c r="E33" s="6">
        <v>7</v>
      </c>
      <c r="F33" s="6">
        <v>2539</v>
      </c>
      <c r="G33" s="8">
        <v>112675.59909999999</v>
      </c>
      <c r="H33" s="8">
        <v>3451.7699999999995</v>
      </c>
      <c r="I33" s="8">
        <v>3126.971</v>
      </c>
      <c r="J33" s="8">
        <f>H33+I33</f>
        <v>6578.741</v>
      </c>
      <c r="K33" s="9">
        <v>392.16666666670005</v>
      </c>
      <c r="L33" s="6">
        <v>34700</v>
      </c>
      <c r="M33" s="6" t="s">
        <v>147</v>
      </c>
      <c r="N33" s="6" t="s">
        <v>28</v>
      </c>
      <c r="O33" s="6" t="s">
        <v>148</v>
      </c>
      <c r="P33" s="7" t="s">
        <v>30</v>
      </c>
    </row>
    <row r="34" spans="1:16" x14ac:dyDescent="0.25">
      <c r="A34" s="6" t="s">
        <v>149</v>
      </c>
      <c r="B34" s="6" t="s">
        <v>150</v>
      </c>
      <c r="C34" s="6" t="s">
        <v>95</v>
      </c>
      <c r="D34" s="7" t="s">
        <v>106</v>
      </c>
      <c r="E34" s="6">
        <v>6</v>
      </c>
      <c r="F34" s="6">
        <v>2619</v>
      </c>
      <c r="G34" s="8">
        <v>111798.7588</v>
      </c>
      <c r="H34" s="8">
        <v>4221.3159999999998</v>
      </c>
      <c r="I34" s="8">
        <v>3359.0009999999993</v>
      </c>
      <c r="J34" s="8">
        <f>H34+I34</f>
        <v>7580.3169999999991</v>
      </c>
      <c r="K34" s="9">
        <v>513</v>
      </c>
      <c r="L34" s="6">
        <v>22276</v>
      </c>
      <c r="M34" s="6" t="s">
        <v>151</v>
      </c>
      <c r="N34" s="6" t="s">
        <v>47</v>
      </c>
      <c r="O34" s="6" t="s">
        <v>152</v>
      </c>
      <c r="P34" s="7" t="s">
        <v>30</v>
      </c>
    </row>
    <row r="35" spans="1:16" x14ac:dyDescent="0.25">
      <c r="A35" s="6" t="s">
        <v>153</v>
      </c>
      <c r="B35" s="6" t="s">
        <v>154</v>
      </c>
      <c r="C35" s="6" t="s">
        <v>84</v>
      </c>
      <c r="D35" s="7" t="s">
        <v>26</v>
      </c>
      <c r="E35" s="6">
        <v>8</v>
      </c>
      <c r="F35" s="6">
        <v>2865</v>
      </c>
      <c r="G35" s="8">
        <v>110515.11779999998</v>
      </c>
      <c r="H35" s="8">
        <v>3683.585</v>
      </c>
      <c r="I35" s="8">
        <v>3365.4740000000006</v>
      </c>
      <c r="J35" s="8">
        <f>H35+I35</f>
        <v>7049.0590000000011</v>
      </c>
      <c r="K35" s="9">
        <v>400.71428571430005</v>
      </c>
      <c r="L35" s="6">
        <v>34530</v>
      </c>
      <c r="M35" s="6" t="s">
        <v>132</v>
      </c>
      <c r="N35" s="6" t="s">
        <v>28</v>
      </c>
      <c r="O35" s="6" t="s">
        <v>56</v>
      </c>
      <c r="P35" s="7" t="s">
        <v>30</v>
      </c>
    </row>
    <row r="36" spans="1:16" x14ac:dyDescent="0.25">
      <c r="A36" s="6" t="s">
        <v>155</v>
      </c>
      <c r="B36" s="6" t="s">
        <v>156</v>
      </c>
      <c r="C36" s="6"/>
      <c r="D36" s="7" t="s">
        <v>157</v>
      </c>
      <c r="E36" s="6">
        <v>5</v>
      </c>
      <c r="F36" s="6">
        <v>2530</v>
      </c>
      <c r="G36" s="8">
        <v>110424.53780000001</v>
      </c>
      <c r="H36" s="8">
        <v>3778.797</v>
      </c>
      <c r="I36" s="8">
        <v>3283.6970000000001</v>
      </c>
      <c r="J36" s="8">
        <f>H36+I36</f>
        <v>7062.4940000000006</v>
      </c>
      <c r="K36" s="9">
        <v>636.5</v>
      </c>
      <c r="L36" s="6">
        <v>32769</v>
      </c>
      <c r="M36" s="6" t="s">
        <v>34</v>
      </c>
      <c r="N36" s="6" t="s">
        <v>28</v>
      </c>
      <c r="O36" s="6" t="s">
        <v>158</v>
      </c>
      <c r="P36" s="7" t="s">
        <v>30</v>
      </c>
    </row>
    <row r="37" spans="1:16" x14ac:dyDescent="0.25">
      <c r="A37" s="6" t="s">
        <v>160</v>
      </c>
      <c r="B37" s="6" t="s">
        <v>161</v>
      </c>
      <c r="C37" s="6" t="s">
        <v>162</v>
      </c>
      <c r="D37" s="7" t="s">
        <v>26</v>
      </c>
      <c r="E37" s="6">
        <v>7</v>
      </c>
      <c r="F37" s="6">
        <v>2521</v>
      </c>
      <c r="G37" s="8">
        <v>110047.73999999999</v>
      </c>
      <c r="H37" s="8">
        <v>3460.28</v>
      </c>
      <c r="I37" s="8">
        <v>3124.1099999999997</v>
      </c>
      <c r="J37" s="8">
        <f>H37+I37</f>
        <v>6584.3899999999994</v>
      </c>
      <c r="K37" s="9">
        <v>437.66666666670005</v>
      </c>
      <c r="L37" s="6">
        <v>33997</v>
      </c>
      <c r="M37" s="6" t="s">
        <v>55</v>
      </c>
      <c r="N37" s="6" t="s">
        <v>47</v>
      </c>
      <c r="O37" s="6" t="s">
        <v>144</v>
      </c>
      <c r="P37" s="7" t="s">
        <v>36</v>
      </c>
    </row>
    <row r="38" spans="1:16" x14ac:dyDescent="0.25">
      <c r="A38" s="6" t="s">
        <v>163</v>
      </c>
      <c r="B38" s="6" t="s">
        <v>164</v>
      </c>
      <c r="C38" s="6" t="s">
        <v>76</v>
      </c>
      <c r="D38" s="7" t="s">
        <v>26</v>
      </c>
      <c r="E38" s="6">
        <v>8</v>
      </c>
      <c r="F38" s="6">
        <v>2929</v>
      </c>
      <c r="G38" s="8">
        <v>109994.2412</v>
      </c>
      <c r="H38" s="8">
        <v>3868.1889999999999</v>
      </c>
      <c r="I38" s="8">
        <v>3233.058</v>
      </c>
      <c r="J38" s="8">
        <f>H38+I38</f>
        <v>7101.2469999999994</v>
      </c>
      <c r="K38" s="9">
        <v>416.71428571430005</v>
      </c>
      <c r="L38" s="6">
        <v>34530</v>
      </c>
      <c r="M38" s="6" t="s">
        <v>132</v>
      </c>
      <c r="N38" s="6" t="s">
        <v>28</v>
      </c>
      <c r="O38" s="6" t="s">
        <v>165</v>
      </c>
      <c r="P38" s="7" t="s">
        <v>30</v>
      </c>
    </row>
    <row r="39" spans="1:16" x14ac:dyDescent="0.25">
      <c r="A39" s="6" t="s">
        <v>166</v>
      </c>
      <c r="B39" s="6" t="s">
        <v>167</v>
      </c>
      <c r="C39" s="6"/>
      <c r="D39" s="7" t="s">
        <v>168</v>
      </c>
      <c r="E39" s="6">
        <v>9</v>
      </c>
      <c r="F39" s="6">
        <v>2652</v>
      </c>
      <c r="G39" s="8">
        <v>109929.86000000002</v>
      </c>
      <c r="H39" s="8">
        <v>3100.9700000000003</v>
      </c>
      <c r="I39" s="8">
        <v>3720.6699999999996</v>
      </c>
      <c r="J39" s="8">
        <f>H39+I39</f>
        <v>6821.6399999999994</v>
      </c>
      <c r="K39" s="9">
        <v>407.75</v>
      </c>
      <c r="L39" s="6">
        <v>22276</v>
      </c>
      <c r="M39" s="6" t="s">
        <v>151</v>
      </c>
      <c r="N39" s="6" t="s">
        <v>47</v>
      </c>
      <c r="O39" s="6"/>
      <c r="P39" s="7" t="s">
        <v>36</v>
      </c>
    </row>
    <row r="40" spans="1:16" x14ac:dyDescent="0.25">
      <c r="A40" s="6" t="s">
        <v>169</v>
      </c>
      <c r="B40" s="6" t="s">
        <v>170</v>
      </c>
      <c r="C40" s="6" t="s">
        <v>45</v>
      </c>
      <c r="D40" s="7" t="s">
        <v>26</v>
      </c>
      <c r="E40" s="6">
        <v>8</v>
      </c>
      <c r="F40" s="6">
        <v>2389</v>
      </c>
      <c r="G40" s="8">
        <v>109108.38999999998</v>
      </c>
      <c r="H40" s="8">
        <v>3679.71</v>
      </c>
      <c r="I40" s="8">
        <v>3219.4</v>
      </c>
      <c r="J40" s="8">
        <f>H40+I40</f>
        <v>6899.1100000000006</v>
      </c>
      <c r="K40" s="9">
        <v>417.71428571430005</v>
      </c>
      <c r="L40" s="6">
        <v>33910</v>
      </c>
      <c r="M40" s="6" t="s">
        <v>40</v>
      </c>
      <c r="N40" s="6" t="s">
        <v>28</v>
      </c>
      <c r="O40" s="6" t="s">
        <v>56</v>
      </c>
      <c r="P40" s="7" t="s">
        <v>30</v>
      </c>
    </row>
    <row r="41" spans="1:16" x14ac:dyDescent="0.25">
      <c r="A41" s="6" t="s">
        <v>171</v>
      </c>
      <c r="B41" s="6" t="s">
        <v>172</v>
      </c>
      <c r="C41" s="6" t="s">
        <v>95</v>
      </c>
      <c r="D41" s="7" t="s">
        <v>26</v>
      </c>
      <c r="E41" s="6">
        <v>7</v>
      </c>
      <c r="F41" s="6">
        <v>2661</v>
      </c>
      <c r="G41" s="8">
        <v>108965.25</v>
      </c>
      <c r="H41" s="8">
        <v>3423.9949999999999</v>
      </c>
      <c r="I41" s="8">
        <v>3445.44</v>
      </c>
      <c r="J41" s="8">
        <f>H41+I41</f>
        <v>6869.4349999999995</v>
      </c>
      <c r="K41" s="9">
        <v>498.16666666670005</v>
      </c>
      <c r="L41" s="6">
        <v>2201</v>
      </c>
      <c r="M41" s="6" t="s">
        <v>111</v>
      </c>
      <c r="N41" s="6" t="s">
        <v>112</v>
      </c>
      <c r="O41" s="6" t="s">
        <v>173</v>
      </c>
      <c r="P41" s="7" t="s">
        <v>30</v>
      </c>
    </row>
    <row r="42" spans="1:16" x14ac:dyDescent="0.25">
      <c r="A42" s="6" t="s">
        <v>174</v>
      </c>
      <c r="B42" s="6" t="s">
        <v>175</v>
      </c>
      <c r="C42" s="6" t="s">
        <v>39</v>
      </c>
      <c r="D42" s="7" t="s">
        <v>26</v>
      </c>
      <c r="E42" s="6">
        <v>8</v>
      </c>
      <c r="F42" s="6">
        <v>3918</v>
      </c>
      <c r="G42" s="8">
        <v>108543.2</v>
      </c>
      <c r="H42" s="8">
        <v>3951.5099999999998</v>
      </c>
      <c r="I42" s="8">
        <v>3119.38</v>
      </c>
      <c r="J42" s="8">
        <f>H42+I42</f>
        <v>7070.8899999999994</v>
      </c>
      <c r="K42" s="9">
        <v>483.85714285710003</v>
      </c>
      <c r="L42" s="6">
        <v>34530</v>
      </c>
      <c r="M42" s="6" t="s">
        <v>132</v>
      </c>
      <c r="N42" s="6" t="s">
        <v>28</v>
      </c>
      <c r="O42" s="6" t="s">
        <v>176</v>
      </c>
      <c r="P42" s="7" t="s">
        <v>36</v>
      </c>
    </row>
    <row r="43" spans="1:16" x14ac:dyDescent="0.25">
      <c r="A43" s="6" t="s">
        <v>177</v>
      </c>
      <c r="B43" s="6" t="s">
        <v>178</v>
      </c>
      <c r="C43" s="6" t="s">
        <v>39</v>
      </c>
      <c r="D43" s="7" t="s">
        <v>26</v>
      </c>
      <c r="E43" s="6">
        <v>8</v>
      </c>
      <c r="F43" s="6">
        <v>2925</v>
      </c>
      <c r="G43" s="8">
        <v>108220.57466</v>
      </c>
      <c r="H43" s="8">
        <v>3884.7359999999999</v>
      </c>
      <c r="I43" s="8">
        <v>3335.5659999999998</v>
      </c>
      <c r="J43" s="8">
        <f>H43+I43</f>
        <v>7220.3019999999997</v>
      </c>
      <c r="K43" s="9">
        <v>446.42857142860004</v>
      </c>
      <c r="L43" s="6">
        <v>34530</v>
      </c>
      <c r="M43" s="6" t="s">
        <v>132</v>
      </c>
      <c r="N43" s="6" t="s">
        <v>28</v>
      </c>
      <c r="O43" s="6" t="s">
        <v>56</v>
      </c>
      <c r="P43" s="7" t="s">
        <v>30</v>
      </c>
    </row>
    <row r="44" spans="1:16" x14ac:dyDescent="0.25">
      <c r="A44" s="6" t="s">
        <v>179</v>
      </c>
      <c r="B44" s="6" t="s">
        <v>180</v>
      </c>
      <c r="C44" s="6" t="s">
        <v>76</v>
      </c>
      <c r="D44" s="7" t="s">
        <v>26</v>
      </c>
      <c r="E44" s="6">
        <v>8</v>
      </c>
      <c r="F44" s="6">
        <v>2669</v>
      </c>
      <c r="G44" s="8">
        <v>108004.11470000001</v>
      </c>
      <c r="H44" s="8">
        <v>3804.0620000000004</v>
      </c>
      <c r="I44" s="8">
        <v>3386.625</v>
      </c>
      <c r="J44" s="8">
        <f>H44+I44</f>
        <v>7190.6869999999999</v>
      </c>
      <c r="K44" s="9">
        <v>428</v>
      </c>
      <c r="L44" s="6">
        <v>2201</v>
      </c>
      <c r="M44" s="6" t="s">
        <v>111</v>
      </c>
      <c r="N44" s="6" t="s">
        <v>112</v>
      </c>
      <c r="O44" s="6" t="s">
        <v>144</v>
      </c>
      <c r="P44" s="7" t="s">
        <v>30</v>
      </c>
    </row>
    <row r="45" spans="1:16" x14ac:dyDescent="0.25">
      <c r="A45" s="6" t="s">
        <v>181</v>
      </c>
      <c r="B45" s="6" t="s">
        <v>182</v>
      </c>
      <c r="C45" s="6" t="s">
        <v>59</v>
      </c>
      <c r="D45" s="7" t="s">
        <v>26</v>
      </c>
      <c r="E45" s="6">
        <v>6</v>
      </c>
      <c r="F45" s="6">
        <v>2756</v>
      </c>
      <c r="G45" s="8">
        <v>107649.71599999999</v>
      </c>
      <c r="H45" s="8">
        <v>4050.1220000000003</v>
      </c>
      <c r="I45" s="8">
        <v>3506.2229999999995</v>
      </c>
      <c r="J45" s="8">
        <f>H45+I45</f>
        <v>7556.3449999999993</v>
      </c>
      <c r="K45" s="9">
        <v>577</v>
      </c>
      <c r="L45" s="6">
        <v>23519</v>
      </c>
      <c r="M45" s="6" t="s">
        <v>183</v>
      </c>
      <c r="N45" s="6" t="s">
        <v>47</v>
      </c>
      <c r="O45" s="6" t="s">
        <v>184</v>
      </c>
      <c r="P45" s="7" t="s">
        <v>30</v>
      </c>
    </row>
    <row r="46" spans="1:16" x14ac:dyDescent="0.25">
      <c r="A46" s="6" t="s">
        <v>185</v>
      </c>
      <c r="B46" s="6" t="s">
        <v>186</v>
      </c>
      <c r="C46" s="6" t="s">
        <v>162</v>
      </c>
      <c r="D46" s="7" t="s">
        <v>26</v>
      </c>
      <c r="E46" s="6">
        <v>7</v>
      </c>
      <c r="F46" s="6">
        <v>2509</v>
      </c>
      <c r="G46" s="8">
        <v>107347.13199999998</v>
      </c>
      <c r="H46" s="8">
        <v>3494.2059999999997</v>
      </c>
      <c r="I46" s="8">
        <v>3022.4720000000002</v>
      </c>
      <c r="J46" s="8">
        <f>H46+I46</f>
        <v>6516.6779999999999</v>
      </c>
      <c r="K46" s="9">
        <v>422.83333333329995</v>
      </c>
      <c r="L46" s="6">
        <v>11750</v>
      </c>
      <c r="M46" s="6" t="s">
        <v>60</v>
      </c>
      <c r="N46" s="6" t="s">
        <v>28</v>
      </c>
      <c r="O46" s="6" t="s">
        <v>187</v>
      </c>
      <c r="P46" s="7" t="s">
        <v>30</v>
      </c>
    </row>
    <row r="47" spans="1:16" x14ac:dyDescent="0.25">
      <c r="A47" s="6" t="s">
        <v>188</v>
      </c>
      <c r="B47" s="6" t="s">
        <v>189</v>
      </c>
      <c r="C47" s="6"/>
      <c r="D47" s="7" t="s">
        <v>110</v>
      </c>
      <c r="E47" s="6">
        <v>7</v>
      </c>
      <c r="F47" s="6">
        <v>2658</v>
      </c>
      <c r="G47" s="8">
        <v>107069.68999999999</v>
      </c>
      <c r="H47" s="8">
        <v>3090.2799999999997</v>
      </c>
      <c r="I47" s="8">
        <v>2990.43</v>
      </c>
      <c r="J47" s="8">
        <f>H47+I47</f>
        <v>6080.7099999999991</v>
      </c>
      <c r="K47" s="9">
        <v>406</v>
      </c>
      <c r="L47" s="6">
        <v>34006</v>
      </c>
      <c r="M47" s="6" t="s">
        <v>190</v>
      </c>
      <c r="N47" s="6" t="s">
        <v>28</v>
      </c>
      <c r="O47" s="6" t="s">
        <v>191</v>
      </c>
      <c r="P47" s="7" t="s">
        <v>36</v>
      </c>
    </row>
    <row r="48" spans="1:16" x14ac:dyDescent="0.25">
      <c r="A48" s="6" t="s">
        <v>192</v>
      </c>
      <c r="B48" s="6" t="s">
        <v>193</v>
      </c>
      <c r="C48" s="6" t="s">
        <v>45</v>
      </c>
      <c r="D48" s="7" t="s">
        <v>26</v>
      </c>
      <c r="E48" s="6">
        <v>7</v>
      </c>
      <c r="F48" s="6">
        <v>2438</v>
      </c>
      <c r="G48" s="8">
        <v>106933.23699999999</v>
      </c>
      <c r="H48" s="8">
        <v>3745.4800000000005</v>
      </c>
      <c r="I48" s="8">
        <v>3313.846</v>
      </c>
      <c r="J48" s="8">
        <f>H48+I48</f>
        <v>7059.3260000000009</v>
      </c>
      <c r="K48" s="9">
        <v>438.5</v>
      </c>
      <c r="L48" s="6">
        <v>11750</v>
      </c>
      <c r="M48" s="6" t="s">
        <v>60</v>
      </c>
      <c r="N48" s="6" t="s">
        <v>28</v>
      </c>
      <c r="O48" s="6" t="s">
        <v>56</v>
      </c>
      <c r="P48" s="7" t="s">
        <v>30</v>
      </c>
    </row>
    <row r="49" spans="1:16" x14ac:dyDescent="0.25">
      <c r="A49" s="6" t="s">
        <v>194</v>
      </c>
      <c r="B49" s="6" t="s">
        <v>195</v>
      </c>
      <c r="C49" s="6" t="s">
        <v>84</v>
      </c>
      <c r="D49" s="7" t="s">
        <v>26</v>
      </c>
      <c r="E49" s="6">
        <v>8</v>
      </c>
      <c r="F49" s="6">
        <v>3539</v>
      </c>
      <c r="G49" s="8">
        <v>106864.10190000001</v>
      </c>
      <c r="H49" s="8">
        <v>3755.9340000000002</v>
      </c>
      <c r="I49" s="8">
        <v>3031.165</v>
      </c>
      <c r="J49" s="8">
        <f>H49+I49</f>
        <v>6787.0990000000002</v>
      </c>
      <c r="K49" s="9">
        <v>504</v>
      </c>
      <c r="L49" s="6">
        <v>34530</v>
      </c>
      <c r="M49" s="6" t="s">
        <v>132</v>
      </c>
      <c r="N49" s="6" t="s">
        <v>28</v>
      </c>
      <c r="O49" s="6" t="s">
        <v>196</v>
      </c>
      <c r="P49" s="7" t="s">
        <v>30</v>
      </c>
    </row>
    <row r="50" spans="1:16" x14ac:dyDescent="0.25">
      <c r="A50" s="6" t="s">
        <v>197</v>
      </c>
      <c r="B50" s="6" t="s">
        <v>198</v>
      </c>
      <c r="C50" s="6"/>
      <c r="D50" s="7" t="s">
        <v>26</v>
      </c>
      <c r="E50" s="6">
        <v>5</v>
      </c>
      <c r="F50" s="6">
        <v>2458</v>
      </c>
      <c r="G50" s="8">
        <v>106784.08</v>
      </c>
      <c r="H50" s="8">
        <v>3046.94</v>
      </c>
      <c r="I50" s="8">
        <v>3124.0099999999998</v>
      </c>
      <c r="J50" s="8">
        <f>H50+I50</f>
        <v>6170.95</v>
      </c>
      <c r="K50" s="9">
        <v>552.75</v>
      </c>
      <c r="L50" s="6">
        <v>2201</v>
      </c>
      <c r="M50" s="6" t="s">
        <v>111</v>
      </c>
      <c r="N50" s="6" t="s">
        <v>112</v>
      </c>
      <c r="O50" s="6" t="s">
        <v>77</v>
      </c>
      <c r="P50" s="7" t="s">
        <v>36</v>
      </c>
    </row>
    <row r="51" spans="1:16" x14ac:dyDescent="0.25">
      <c r="A51" s="6" t="s">
        <v>199</v>
      </c>
      <c r="B51" s="6" t="s">
        <v>200</v>
      </c>
      <c r="C51" s="6" t="s">
        <v>59</v>
      </c>
      <c r="D51" s="7" t="s">
        <v>26</v>
      </c>
      <c r="E51" s="6">
        <v>8</v>
      </c>
      <c r="F51" s="6">
        <v>2233</v>
      </c>
      <c r="G51" s="8">
        <v>105771.73999999999</v>
      </c>
      <c r="H51" s="8">
        <v>3378.69</v>
      </c>
      <c r="I51" s="8">
        <v>3116.42</v>
      </c>
      <c r="J51" s="8">
        <f>H51+I51</f>
        <v>6495.1100000000006</v>
      </c>
      <c r="K51" s="9">
        <v>332.85714285709997</v>
      </c>
      <c r="L51" s="6">
        <v>26256</v>
      </c>
      <c r="M51" s="6" t="s">
        <v>201</v>
      </c>
      <c r="N51" s="6" t="s">
        <v>28</v>
      </c>
      <c r="O51" s="6" t="s">
        <v>202</v>
      </c>
      <c r="P51" s="7" t="s">
        <v>30</v>
      </c>
    </row>
    <row r="52" spans="1:16" x14ac:dyDescent="0.25">
      <c r="A52" s="6" t="s">
        <v>203</v>
      </c>
      <c r="B52" s="6" t="s">
        <v>204</v>
      </c>
      <c r="C52" s="6" t="s">
        <v>59</v>
      </c>
      <c r="D52" s="7" t="s">
        <v>26</v>
      </c>
      <c r="E52" s="6">
        <v>8</v>
      </c>
      <c r="F52" s="6">
        <v>2677</v>
      </c>
      <c r="G52" s="8">
        <v>105684.9902</v>
      </c>
      <c r="H52" s="8">
        <v>3168.8240000000001</v>
      </c>
      <c r="I52" s="8">
        <v>3183.6509999999998</v>
      </c>
      <c r="J52" s="8">
        <f>H52+I52</f>
        <v>6352.4750000000004</v>
      </c>
      <c r="K52" s="9">
        <v>409.85714285710003</v>
      </c>
      <c r="L52" s="6">
        <v>37531</v>
      </c>
      <c r="M52" s="6" t="s">
        <v>205</v>
      </c>
      <c r="N52" s="6" t="s">
        <v>28</v>
      </c>
      <c r="O52" s="6" t="s">
        <v>116</v>
      </c>
      <c r="P52" s="7" t="s">
        <v>30</v>
      </c>
    </row>
    <row r="53" spans="1:16" x14ac:dyDescent="0.25">
      <c r="A53" s="6" t="s">
        <v>206</v>
      </c>
      <c r="B53" s="6" t="s">
        <v>207</v>
      </c>
      <c r="C53" s="6"/>
      <c r="D53" s="7" t="s">
        <v>26</v>
      </c>
      <c r="E53" s="6">
        <v>9</v>
      </c>
      <c r="F53" s="6">
        <v>2657</v>
      </c>
      <c r="G53" s="8">
        <v>105528.23000000001</v>
      </c>
      <c r="H53" s="8">
        <v>4083.3650000000002</v>
      </c>
      <c r="I53" s="8">
        <v>3474.2460000000001</v>
      </c>
      <c r="J53" s="8">
        <f>H53+I53</f>
        <v>7557.6110000000008</v>
      </c>
      <c r="K53" s="9">
        <v>368.375</v>
      </c>
      <c r="L53" s="6">
        <v>50849</v>
      </c>
      <c r="M53" s="6" t="s">
        <v>208</v>
      </c>
      <c r="N53" s="6" t="s">
        <v>125</v>
      </c>
      <c r="O53" s="6" t="s">
        <v>209</v>
      </c>
      <c r="P53" s="7" t="s">
        <v>30</v>
      </c>
    </row>
    <row r="54" spans="1:16" x14ac:dyDescent="0.25">
      <c r="A54" s="6" t="s">
        <v>210</v>
      </c>
      <c r="B54" s="6" t="s">
        <v>211</v>
      </c>
      <c r="C54" s="6"/>
      <c r="D54" s="7" t="s">
        <v>26</v>
      </c>
      <c r="E54" s="6">
        <v>5</v>
      </c>
      <c r="F54" s="6">
        <v>2521</v>
      </c>
      <c r="G54" s="8">
        <v>105376.94399999999</v>
      </c>
      <c r="H54" s="8">
        <v>2600.4229999999998</v>
      </c>
      <c r="I54" s="8">
        <v>3164.3129999999996</v>
      </c>
      <c r="J54" s="8">
        <f>H54+I54</f>
        <v>5764.735999999999</v>
      </c>
      <c r="K54" s="9">
        <v>546.25</v>
      </c>
      <c r="L54" s="6">
        <v>32769</v>
      </c>
      <c r="M54" s="6" t="s">
        <v>34</v>
      </c>
      <c r="N54" s="6" t="s">
        <v>28</v>
      </c>
      <c r="O54" s="6" t="s">
        <v>159</v>
      </c>
      <c r="P54" s="7" t="s">
        <v>30</v>
      </c>
    </row>
    <row r="55" spans="1:16" x14ac:dyDescent="0.25">
      <c r="A55" s="6" t="s">
        <v>212</v>
      </c>
      <c r="B55" s="6" t="s">
        <v>213</v>
      </c>
      <c r="C55" s="6" t="s">
        <v>59</v>
      </c>
      <c r="D55" s="7" t="s">
        <v>26</v>
      </c>
      <c r="E55" s="6">
        <v>7</v>
      </c>
      <c r="F55" s="6">
        <v>2423</v>
      </c>
      <c r="G55" s="8">
        <v>104955.03319999999</v>
      </c>
      <c r="H55" s="8">
        <v>3091.029</v>
      </c>
      <c r="I55" s="8">
        <v>3041.4470000000001</v>
      </c>
      <c r="J55" s="8">
        <f>H55+I55</f>
        <v>6132.4760000000006</v>
      </c>
      <c r="K55" s="9">
        <v>453.66666666670005</v>
      </c>
      <c r="L55" s="6">
        <v>11750</v>
      </c>
      <c r="M55" s="6" t="s">
        <v>60</v>
      </c>
      <c r="N55" s="6" t="s">
        <v>28</v>
      </c>
      <c r="O55" s="6" t="s">
        <v>187</v>
      </c>
      <c r="P55" s="7" t="s">
        <v>30</v>
      </c>
    </row>
    <row r="56" spans="1:16" x14ac:dyDescent="0.25">
      <c r="A56" s="6" t="s">
        <v>214</v>
      </c>
      <c r="B56" s="6" t="s">
        <v>215</v>
      </c>
      <c r="C56" s="6" t="s">
        <v>216</v>
      </c>
      <c r="D56" s="7" t="s">
        <v>26</v>
      </c>
      <c r="E56" s="6">
        <v>7</v>
      </c>
      <c r="F56" s="6">
        <v>2594</v>
      </c>
      <c r="G56" s="8">
        <v>104838.442</v>
      </c>
      <c r="H56" s="8">
        <v>2621.6670000000004</v>
      </c>
      <c r="I56" s="8">
        <v>2751.4970000000003</v>
      </c>
      <c r="J56" s="8">
        <f>H56+I56</f>
        <v>5373.1640000000007</v>
      </c>
      <c r="K56" s="9">
        <v>479.83333333329995</v>
      </c>
      <c r="L56" s="6">
        <v>38272</v>
      </c>
      <c r="M56" s="6" t="s">
        <v>217</v>
      </c>
      <c r="N56" s="6" t="s">
        <v>28</v>
      </c>
      <c r="O56" s="6" t="s">
        <v>218</v>
      </c>
      <c r="P56" s="7" t="s">
        <v>30</v>
      </c>
    </row>
    <row r="57" spans="1:16" x14ac:dyDescent="0.25">
      <c r="A57" s="6" t="s">
        <v>219</v>
      </c>
      <c r="B57" s="6" t="s">
        <v>220</v>
      </c>
      <c r="C57" s="6" t="s">
        <v>95</v>
      </c>
      <c r="D57" s="7" t="s">
        <v>26</v>
      </c>
      <c r="E57" s="6">
        <v>6</v>
      </c>
      <c r="F57" s="6">
        <v>2487</v>
      </c>
      <c r="G57" s="8">
        <v>104695.0292</v>
      </c>
      <c r="H57" s="8">
        <v>3426.8370000000004</v>
      </c>
      <c r="I57" s="8">
        <v>3346.7090000000003</v>
      </c>
      <c r="J57" s="8">
        <f>H57+I57</f>
        <v>6773.5460000000003</v>
      </c>
      <c r="K57" s="9">
        <v>497.2</v>
      </c>
      <c r="L57" s="6">
        <v>10097</v>
      </c>
      <c r="M57" s="6" t="s">
        <v>221</v>
      </c>
      <c r="N57" s="6" t="s">
        <v>125</v>
      </c>
      <c r="O57" s="6" t="s">
        <v>222</v>
      </c>
      <c r="P57" s="7" t="s">
        <v>30</v>
      </c>
    </row>
    <row r="58" spans="1:16" x14ac:dyDescent="0.25">
      <c r="A58" s="6" t="s">
        <v>223</v>
      </c>
      <c r="B58" s="6" t="s">
        <v>224</v>
      </c>
      <c r="C58" s="6" t="s">
        <v>225</v>
      </c>
      <c r="D58" s="7" t="s">
        <v>168</v>
      </c>
      <c r="E58" s="6">
        <v>8</v>
      </c>
      <c r="F58" s="6">
        <v>2793</v>
      </c>
      <c r="G58" s="8">
        <v>104590.90879999999</v>
      </c>
      <c r="H58" s="8">
        <v>4489.9179999999997</v>
      </c>
      <c r="I58" s="8">
        <v>3195.8900000000003</v>
      </c>
      <c r="J58" s="8">
        <f>H58+I58</f>
        <v>7685.808</v>
      </c>
      <c r="K58" s="9">
        <v>444.28571428570001</v>
      </c>
      <c r="L58" s="6">
        <v>22276</v>
      </c>
      <c r="M58" s="6" t="s">
        <v>151</v>
      </c>
      <c r="N58" s="6" t="s">
        <v>47</v>
      </c>
      <c r="O58" s="6"/>
      <c r="P58" s="7" t="s">
        <v>30</v>
      </c>
    </row>
    <row r="59" spans="1:16" x14ac:dyDescent="0.25">
      <c r="A59" s="6" t="s">
        <v>226</v>
      </c>
      <c r="B59" s="6" t="s">
        <v>227</v>
      </c>
      <c r="C59" s="6" t="s">
        <v>54</v>
      </c>
      <c r="D59" s="7" t="s">
        <v>26</v>
      </c>
      <c r="E59" s="6">
        <v>8</v>
      </c>
      <c r="F59" s="6">
        <v>2924</v>
      </c>
      <c r="G59" s="8">
        <v>104447.204</v>
      </c>
      <c r="H59" s="8">
        <v>3379.433</v>
      </c>
      <c r="I59" s="8">
        <v>3250.0450000000001</v>
      </c>
      <c r="J59" s="8">
        <f>H59+I59</f>
        <v>6629.4780000000001</v>
      </c>
      <c r="K59" s="9">
        <v>451.14285714289997</v>
      </c>
      <c r="L59" s="6">
        <v>34052</v>
      </c>
      <c r="M59" s="6" t="s">
        <v>228</v>
      </c>
      <c r="N59" s="6" t="s">
        <v>125</v>
      </c>
      <c r="O59" s="6" t="s">
        <v>229</v>
      </c>
      <c r="P59" s="7" t="s">
        <v>30</v>
      </c>
    </row>
    <row r="60" spans="1:16" x14ac:dyDescent="0.25">
      <c r="A60" s="6" t="s">
        <v>230</v>
      </c>
      <c r="B60" s="6" t="s">
        <v>231</v>
      </c>
      <c r="C60" s="6" t="s">
        <v>45</v>
      </c>
      <c r="D60" s="7" t="s">
        <v>26</v>
      </c>
      <c r="E60" s="6">
        <v>6</v>
      </c>
      <c r="F60" s="6">
        <v>2208</v>
      </c>
      <c r="G60" s="8">
        <v>104328.64550000001</v>
      </c>
      <c r="H60" s="8">
        <v>3286.4940000000001</v>
      </c>
      <c r="I60" s="8">
        <v>3208.0219999999999</v>
      </c>
      <c r="J60" s="8">
        <f>H60+I60</f>
        <v>6494.5159999999996</v>
      </c>
      <c r="K60" s="9">
        <v>490.6</v>
      </c>
      <c r="L60" s="6">
        <v>33910</v>
      </c>
      <c r="M60" s="6" t="s">
        <v>40</v>
      </c>
      <c r="N60" s="6" t="s">
        <v>28</v>
      </c>
      <c r="O60" s="6" t="s">
        <v>232</v>
      </c>
      <c r="P60" s="7" t="s">
        <v>30</v>
      </c>
    </row>
    <row r="61" spans="1:16" x14ac:dyDescent="0.25">
      <c r="A61" s="6" t="s">
        <v>233</v>
      </c>
      <c r="B61" s="6" t="s">
        <v>234</v>
      </c>
      <c r="C61" s="6" t="s">
        <v>76</v>
      </c>
      <c r="D61" s="7" t="s">
        <v>26</v>
      </c>
      <c r="E61" s="6">
        <v>7</v>
      </c>
      <c r="F61" s="6">
        <v>2450</v>
      </c>
      <c r="G61" s="8">
        <v>104315.45239999999</v>
      </c>
      <c r="H61" s="8">
        <v>3060.1220000000003</v>
      </c>
      <c r="I61" s="8">
        <v>3151.893</v>
      </c>
      <c r="J61" s="8">
        <f>H61+I61</f>
        <v>6212.0150000000003</v>
      </c>
      <c r="K61" s="9">
        <v>437.33333333329995</v>
      </c>
      <c r="L61" s="6">
        <v>10097</v>
      </c>
      <c r="M61" s="6" t="s">
        <v>221</v>
      </c>
      <c r="N61" s="6" t="s">
        <v>125</v>
      </c>
      <c r="O61" s="6" t="s">
        <v>152</v>
      </c>
      <c r="P61" s="7" t="s">
        <v>30</v>
      </c>
    </row>
    <row r="62" spans="1:16" x14ac:dyDescent="0.25">
      <c r="A62" s="6" t="s">
        <v>235</v>
      </c>
      <c r="B62" s="6" t="s">
        <v>236</v>
      </c>
      <c r="C62" s="6" t="s">
        <v>95</v>
      </c>
      <c r="D62" s="7" t="s">
        <v>26</v>
      </c>
      <c r="E62" s="6">
        <v>8</v>
      </c>
      <c r="F62" s="6">
        <v>2725</v>
      </c>
      <c r="G62" s="8">
        <v>104264.43720000001</v>
      </c>
      <c r="H62" s="8">
        <v>2954.2550000000001</v>
      </c>
      <c r="I62" s="8">
        <v>2996.0650000000001</v>
      </c>
      <c r="J62" s="8">
        <f>H62+I62</f>
        <v>5950.32</v>
      </c>
      <c r="K62" s="9">
        <v>402.57142857139996</v>
      </c>
      <c r="L62" s="6">
        <v>11750</v>
      </c>
      <c r="M62" s="6" t="s">
        <v>60</v>
      </c>
      <c r="N62" s="6" t="s">
        <v>28</v>
      </c>
      <c r="O62" s="6" t="s">
        <v>144</v>
      </c>
      <c r="P62" s="7" t="s">
        <v>30</v>
      </c>
    </row>
    <row r="63" spans="1:16" x14ac:dyDescent="0.25">
      <c r="A63" s="6" t="s">
        <v>237</v>
      </c>
      <c r="B63" s="6" t="s">
        <v>238</v>
      </c>
      <c r="C63" s="6"/>
      <c r="D63" s="7" t="s">
        <v>26</v>
      </c>
      <c r="E63" s="6">
        <v>8</v>
      </c>
      <c r="F63" s="6">
        <v>3083</v>
      </c>
      <c r="G63" s="8">
        <v>104201.5672</v>
      </c>
      <c r="H63" s="8">
        <v>3010.8049999999998</v>
      </c>
      <c r="I63" s="8">
        <v>3116.8109999999997</v>
      </c>
      <c r="J63" s="8">
        <f>H63+I63</f>
        <v>6127.616</v>
      </c>
      <c r="K63" s="9">
        <v>453.14285714289997</v>
      </c>
      <c r="L63" s="6">
        <v>22278</v>
      </c>
      <c r="M63" s="6" t="s">
        <v>239</v>
      </c>
      <c r="N63" s="6" t="s">
        <v>125</v>
      </c>
      <c r="O63" s="6" t="s">
        <v>87</v>
      </c>
      <c r="P63" s="7" t="s">
        <v>30</v>
      </c>
    </row>
    <row r="64" spans="1:16" x14ac:dyDescent="0.25">
      <c r="A64" s="6" t="s">
        <v>240</v>
      </c>
      <c r="B64" s="6" t="s">
        <v>241</v>
      </c>
      <c r="C64" s="6" t="s">
        <v>39</v>
      </c>
      <c r="D64" s="7" t="s">
        <v>26</v>
      </c>
      <c r="E64" s="6">
        <v>9</v>
      </c>
      <c r="F64" s="6">
        <v>3365</v>
      </c>
      <c r="G64" s="8">
        <v>103710.86</v>
      </c>
      <c r="H64" s="8">
        <v>3874.47</v>
      </c>
      <c r="I64" s="8">
        <v>3095.9700000000003</v>
      </c>
      <c r="J64" s="8">
        <f>H64+I64</f>
        <v>6970.4400000000005</v>
      </c>
      <c r="K64" s="9">
        <v>432.625</v>
      </c>
      <c r="L64" s="6">
        <v>17501</v>
      </c>
      <c r="M64" s="6" t="s">
        <v>67</v>
      </c>
      <c r="N64" s="6" t="s">
        <v>28</v>
      </c>
      <c r="O64" s="6" t="s">
        <v>42</v>
      </c>
      <c r="P64" s="7" t="s">
        <v>36</v>
      </c>
    </row>
    <row r="65" spans="1:16" x14ac:dyDescent="0.25">
      <c r="A65" s="6" t="s">
        <v>242</v>
      </c>
      <c r="B65" s="6" t="s">
        <v>243</v>
      </c>
      <c r="C65" s="6"/>
      <c r="D65" s="7" t="s">
        <v>244</v>
      </c>
      <c r="E65" s="6">
        <v>7</v>
      </c>
      <c r="F65" s="6">
        <v>3626</v>
      </c>
      <c r="G65" s="8">
        <v>103471.12</v>
      </c>
      <c r="H65" s="8">
        <v>3039.1809999999996</v>
      </c>
      <c r="I65" s="8">
        <v>3288.2809999999999</v>
      </c>
      <c r="J65" s="8">
        <f>H65+I65</f>
        <v>6327.4619999999995</v>
      </c>
      <c r="K65" s="9">
        <v>531.83333333329995</v>
      </c>
      <c r="L65" s="6">
        <v>46950</v>
      </c>
      <c r="M65" s="6" t="s">
        <v>245</v>
      </c>
      <c r="N65" s="6" t="s">
        <v>47</v>
      </c>
      <c r="O65" s="6" t="s">
        <v>246</v>
      </c>
      <c r="P65" s="7" t="s">
        <v>30</v>
      </c>
    </row>
    <row r="66" spans="1:16" x14ac:dyDescent="0.25">
      <c r="A66" s="6" t="s">
        <v>247</v>
      </c>
      <c r="B66" s="6" t="s">
        <v>248</v>
      </c>
      <c r="C66" s="6" t="s">
        <v>45</v>
      </c>
      <c r="D66" s="7" t="s">
        <v>168</v>
      </c>
      <c r="E66" s="6">
        <v>6</v>
      </c>
      <c r="F66" s="6">
        <v>2956</v>
      </c>
      <c r="G66" s="8">
        <v>103397.77099999999</v>
      </c>
      <c r="H66" s="8">
        <v>3610.692</v>
      </c>
      <c r="I66" s="8">
        <v>3375.3209999999999</v>
      </c>
      <c r="J66" s="8">
        <f>H66+I66</f>
        <v>6986.0129999999999</v>
      </c>
      <c r="K66" s="9">
        <v>477.2</v>
      </c>
      <c r="L66" s="6">
        <v>34530</v>
      </c>
      <c r="M66" s="6" t="s">
        <v>132</v>
      </c>
      <c r="N66" s="6" t="s">
        <v>28</v>
      </c>
      <c r="O66" s="6"/>
      <c r="P66" s="7" t="s">
        <v>30</v>
      </c>
    </row>
    <row r="67" spans="1:16" x14ac:dyDescent="0.25">
      <c r="A67" s="6" t="s">
        <v>249</v>
      </c>
      <c r="B67" s="6" t="s">
        <v>250</v>
      </c>
      <c r="C67" s="6"/>
      <c r="D67" s="7" t="s">
        <v>251</v>
      </c>
      <c r="E67" s="6">
        <v>7</v>
      </c>
      <c r="F67" s="6">
        <v>2238</v>
      </c>
      <c r="G67" s="8">
        <v>102842.8116</v>
      </c>
      <c r="H67" s="8">
        <v>2793.7240000000002</v>
      </c>
      <c r="I67" s="8">
        <v>3107.4180000000001</v>
      </c>
      <c r="J67" s="8">
        <f>H67+I67</f>
        <v>5901.1419999999998</v>
      </c>
      <c r="K67" s="9">
        <v>443.16666666670005</v>
      </c>
      <c r="L67" s="6">
        <v>32769</v>
      </c>
      <c r="M67" s="6" t="s">
        <v>34</v>
      </c>
      <c r="N67" s="6" t="s">
        <v>28</v>
      </c>
      <c r="O67" s="6" t="s">
        <v>78</v>
      </c>
      <c r="P67" s="7" t="s">
        <v>30</v>
      </c>
    </row>
    <row r="68" spans="1:16" x14ac:dyDescent="0.25">
      <c r="A68" s="6" t="s">
        <v>252</v>
      </c>
      <c r="B68" s="6" t="s">
        <v>253</v>
      </c>
      <c r="C68" s="6" t="s">
        <v>105</v>
      </c>
      <c r="D68" s="7" t="s">
        <v>26</v>
      </c>
      <c r="E68" s="6">
        <v>6</v>
      </c>
      <c r="F68" s="6">
        <v>2859</v>
      </c>
      <c r="G68" s="8">
        <v>102794.6</v>
      </c>
      <c r="H68" s="8">
        <v>3475.7</v>
      </c>
      <c r="I68" s="8">
        <v>3202.62</v>
      </c>
      <c r="J68" s="8">
        <f>H68+I68</f>
        <v>6678.32</v>
      </c>
      <c r="K68" s="9">
        <v>483.8</v>
      </c>
      <c r="L68" s="6">
        <v>34700</v>
      </c>
      <c r="M68" s="6" t="s">
        <v>147</v>
      </c>
      <c r="N68" s="6" t="s">
        <v>28</v>
      </c>
      <c r="O68" s="6" t="s">
        <v>116</v>
      </c>
      <c r="P68" s="7" t="s">
        <v>36</v>
      </c>
    </row>
    <row r="69" spans="1:16" x14ac:dyDescent="0.25">
      <c r="A69" s="6" t="s">
        <v>254</v>
      </c>
      <c r="B69" s="6" t="s">
        <v>255</v>
      </c>
      <c r="C69" s="6" t="s">
        <v>59</v>
      </c>
      <c r="D69" s="7" t="s">
        <v>26</v>
      </c>
      <c r="E69" s="6">
        <v>7</v>
      </c>
      <c r="F69" s="6">
        <v>2171</v>
      </c>
      <c r="G69" s="8">
        <v>102600.02720000001</v>
      </c>
      <c r="H69" s="8">
        <v>3478.0370000000003</v>
      </c>
      <c r="I69" s="8">
        <v>3066.7259999999997</v>
      </c>
      <c r="J69" s="8">
        <f>H69+I69</f>
        <v>6544.7629999999999</v>
      </c>
      <c r="K69" s="9">
        <v>380</v>
      </c>
      <c r="L69" s="6">
        <v>11750</v>
      </c>
      <c r="M69" s="6" t="s">
        <v>60</v>
      </c>
      <c r="N69" s="6" t="s">
        <v>28</v>
      </c>
      <c r="O69" s="6" t="s">
        <v>256</v>
      </c>
      <c r="P69" s="7" t="s">
        <v>30</v>
      </c>
    </row>
    <row r="70" spans="1:16" x14ac:dyDescent="0.25">
      <c r="A70" s="6" t="s">
        <v>257</v>
      </c>
      <c r="B70" s="6" t="s">
        <v>258</v>
      </c>
      <c r="C70" s="6" t="s">
        <v>45</v>
      </c>
      <c r="D70" s="7" t="s">
        <v>26</v>
      </c>
      <c r="E70" s="6">
        <v>7</v>
      </c>
      <c r="F70" s="6">
        <v>2765</v>
      </c>
      <c r="G70" s="8">
        <v>102588.47470000001</v>
      </c>
      <c r="H70" s="8">
        <v>3531.0070000000001</v>
      </c>
      <c r="I70" s="8">
        <v>3188.8020000000001</v>
      </c>
      <c r="J70" s="8">
        <f>H70+I70</f>
        <v>6719.8090000000002</v>
      </c>
      <c r="K70" s="9">
        <v>488</v>
      </c>
      <c r="L70" s="6">
        <v>53205</v>
      </c>
      <c r="M70" s="6" t="s">
        <v>259</v>
      </c>
      <c r="N70" s="6" t="s">
        <v>28</v>
      </c>
      <c r="O70" s="6" t="s">
        <v>260</v>
      </c>
      <c r="P70" s="7" t="s">
        <v>30</v>
      </c>
    </row>
    <row r="71" spans="1:16" x14ac:dyDescent="0.25">
      <c r="A71" s="6" t="s">
        <v>261</v>
      </c>
      <c r="B71" s="6" t="s">
        <v>262</v>
      </c>
      <c r="C71" s="6" t="s">
        <v>59</v>
      </c>
      <c r="D71" s="7" t="s">
        <v>26</v>
      </c>
      <c r="E71" s="6">
        <v>6</v>
      </c>
      <c r="F71" s="6">
        <v>3145</v>
      </c>
      <c r="G71" s="8">
        <v>102372.65900000001</v>
      </c>
      <c r="H71" s="8">
        <v>3546.3830000000003</v>
      </c>
      <c r="I71" s="8">
        <v>3300.5729999999994</v>
      </c>
      <c r="J71" s="8">
        <f>H71+I71</f>
        <v>6846.9560000000001</v>
      </c>
      <c r="K71" s="9">
        <v>522.4</v>
      </c>
      <c r="L71" s="6">
        <v>34530</v>
      </c>
      <c r="M71" s="6" t="s">
        <v>132</v>
      </c>
      <c r="N71" s="6" t="s">
        <v>28</v>
      </c>
      <c r="O71" s="6" t="s">
        <v>116</v>
      </c>
      <c r="P71" s="7" t="s">
        <v>30</v>
      </c>
    </row>
    <row r="72" spans="1:16" x14ac:dyDescent="0.25">
      <c r="A72" s="6" t="s">
        <v>263</v>
      </c>
      <c r="B72" s="6" t="s">
        <v>264</v>
      </c>
      <c r="C72" s="6"/>
      <c r="D72" s="7" t="s">
        <v>168</v>
      </c>
      <c r="E72" s="6">
        <v>7</v>
      </c>
      <c r="F72" s="6">
        <v>2319</v>
      </c>
      <c r="G72" s="8">
        <v>102249.56999999999</v>
      </c>
      <c r="H72" s="8">
        <v>2841.1400000000003</v>
      </c>
      <c r="I72" s="8">
        <v>3110.2</v>
      </c>
      <c r="J72" s="8">
        <f>H72+I72</f>
        <v>5951.34</v>
      </c>
      <c r="K72" s="9">
        <v>427.33333333329995</v>
      </c>
      <c r="L72" s="6">
        <v>28506</v>
      </c>
      <c r="M72" s="6" t="s">
        <v>86</v>
      </c>
      <c r="N72" s="6" t="s">
        <v>47</v>
      </c>
      <c r="O72" s="6"/>
      <c r="P72" s="7" t="s">
        <v>36</v>
      </c>
    </row>
    <row r="73" spans="1:16" x14ac:dyDescent="0.25">
      <c r="A73" s="6" t="s">
        <v>265</v>
      </c>
      <c r="B73" s="6" t="s">
        <v>266</v>
      </c>
      <c r="C73" s="6"/>
      <c r="D73" s="7" t="s">
        <v>26</v>
      </c>
      <c r="E73" s="6">
        <v>6</v>
      </c>
      <c r="F73" s="6">
        <v>2191</v>
      </c>
      <c r="G73" s="8">
        <v>102148.79400000001</v>
      </c>
      <c r="H73" s="8">
        <v>3611.2460000000001</v>
      </c>
      <c r="I73" s="8">
        <v>3101.5680000000002</v>
      </c>
      <c r="J73" s="8">
        <f>H73+I73</f>
        <v>6712.8140000000003</v>
      </c>
      <c r="K73" s="9">
        <v>582.4</v>
      </c>
      <c r="L73" s="6">
        <v>32769</v>
      </c>
      <c r="M73" s="6" t="s">
        <v>34</v>
      </c>
      <c r="N73" s="6" t="s">
        <v>28</v>
      </c>
      <c r="O73" s="6" t="s">
        <v>78</v>
      </c>
      <c r="P73" s="7" t="s">
        <v>30</v>
      </c>
    </row>
    <row r="74" spans="1:16" x14ac:dyDescent="0.25">
      <c r="A74" s="6" t="s">
        <v>267</v>
      </c>
      <c r="B74" s="6" t="s">
        <v>268</v>
      </c>
      <c r="C74" s="6" t="s">
        <v>76</v>
      </c>
      <c r="D74" s="7" t="s">
        <v>26</v>
      </c>
      <c r="E74" s="6">
        <v>6</v>
      </c>
      <c r="F74" s="6">
        <v>2486</v>
      </c>
      <c r="G74" s="8">
        <v>102120.96800000001</v>
      </c>
      <c r="H74" s="8">
        <v>2387.5230000000001</v>
      </c>
      <c r="I74" s="8">
        <v>3131.3859999999995</v>
      </c>
      <c r="J74" s="8">
        <f>H74+I74</f>
        <v>5518.9089999999997</v>
      </c>
      <c r="K74" s="9">
        <v>447.4</v>
      </c>
      <c r="L74" s="6">
        <v>38378</v>
      </c>
      <c r="M74" s="6" t="s">
        <v>46</v>
      </c>
      <c r="N74" s="6" t="s">
        <v>47</v>
      </c>
      <c r="O74" s="6" t="s">
        <v>269</v>
      </c>
      <c r="P74" s="7" t="s">
        <v>30</v>
      </c>
    </row>
    <row r="75" spans="1:16" x14ac:dyDescent="0.25">
      <c r="A75" s="6" t="s">
        <v>270</v>
      </c>
      <c r="B75" s="6" t="s">
        <v>271</v>
      </c>
      <c r="C75" s="6" t="s">
        <v>76</v>
      </c>
      <c r="D75" s="7" t="s">
        <v>26</v>
      </c>
      <c r="E75" s="6">
        <v>6</v>
      </c>
      <c r="F75" s="6">
        <v>2756</v>
      </c>
      <c r="G75" s="8">
        <v>101845.9</v>
      </c>
      <c r="H75" s="8">
        <v>3255.7200000000003</v>
      </c>
      <c r="I75" s="8">
        <v>3025.67</v>
      </c>
      <c r="J75" s="8">
        <f>H75+I75</f>
        <v>6281.39</v>
      </c>
      <c r="K75" s="9">
        <v>434.4</v>
      </c>
      <c r="L75" s="6">
        <v>13828</v>
      </c>
      <c r="M75" s="6" t="s">
        <v>272</v>
      </c>
      <c r="N75" s="6" t="s">
        <v>47</v>
      </c>
      <c r="O75" s="6" t="s">
        <v>273</v>
      </c>
      <c r="P75" s="7" t="s">
        <v>36</v>
      </c>
    </row>
    <row r="76" spans="1:16" x14ac:dyDescent="0.25">
      <c r="A76" s="6" t="s">
        <v>274</v>
      </c>
      <c r="B76" s="6" t="s">
        <v>275</v>
      </c>
      <c r="C76" s="6" t="s">
        <v>225</v>
      </c>
      <c r="D76" s="7" t="s">
        <v>26</v>
      </c>
      <c r="E76" s="6">
        <v>8</v>
      </c>
      <c r="F76" s="6">
        <v>2569</v>
      </c>
      <c r="G76" s="8">
        <v>101626.59</v>
      </c>
      <c r="H76" s="8">
        <v>3734.79</v>
      </c>
      <c r="I76" s="8">
        <v>3287.8900000000003</v>
      </c>
      <c r="J76" s="8">
        <f>H76+I76</f>
        <v>7022.68</v>
      </c>
      <c r="K76" s="9">
        <v>407.28571428569995</v>
      </c>
      <c r="L76" s="6">
        <v>10097</v>
      </c>
      <c r="M76" s="6" t="s">
        <v>221</v>
      </c>
      <c r="N76" s="6" t="s">
        <v>125</v>
      </c>
      <c r="O76" s="6" t="s">
        <v>107</v>
      </c>
      <c r="P76" s="7" t="s">
        <v>36</v>
      </c>
    </row>
    <row r="77" spans="1:16" x14ac:dyDescent="0.25">
      <c r="A77" s="6" t="s">
        <v>276</v>
      </c>
      <c r="B77" s="6" t="s">
        <v>277</v>
      </c>
      <c r="C77" s="6" t="s">
        <v>59</v>
      </c>
      <c r="D77" s="7" t="s">
        <v>26</v>
      </c>
      <c r="E77" s="6">
        <v>6</v>
      </c>
      <c r="F77" s="6">
        <v>2389</v>
      </c>
      <c r="G77" s="8">
        <v>101562.1348</v>
      </c>
      <c r="H77" s="8">
        <v>3842.4159999999997</v>
      </c>
      <c r="I77" s="8">
        <v>3145.6309999999999</v>
      </c>
      <c r="J77" s="8">
        <f>H77+I77</f>
        <v>6988.0469999999996</v>
      </c>
      <c r="K77" s="9">
        <v>411.8</v>
      </c>
      <c r="L77" s="6">
        <v>26256</v>
      </c>
      <c r="M77" s="6" t="s">
        <v>201</v>
      </c>
      <c r="N77" s="6" t="s">
        <v>28</v>
      </c>
      <c r="O77" s="6" t="s">
        <v>278</v>
      </c>
      <c r="P77" s="7" t="s">
        <v>30</v>
      </c>
    </row>
    <row r="78" spans="1:16" x14ac:dyDescent="0.25">
      <c r="A78" s="6" t="s">
        <v>279</v>
      </c>
      <c r="B78" s="6" t="s">
        <v>280</v>
      </c>
      <c r="C78" s="6" t="s">
        <v>225</v>
      </c>
      <c r="D78" s="7" t="s">
        <v>26</v>
      </c>
      <c r="E78" s="6">
        <v>8</v>
      </c>
      <c r="F78" s="6">
        <v>3117</v>
      </c>
      <c r="G78" s="8">
        <v>101433.86</v>
      </c>
      <c r="H78" s="8">
        <v>3564.3669999999997</v>
      </c>
      <c r="I78" s="8">
        <v>3393.2009999999996</v>
      </c>
      <c r="J78" s="8">
        <f>H78+I78</f>
        <v>6957.5679999999993</v>
      </c>
      <c r="K78" s="9">
        <v>434.85714285710003</v>
      </c>
      <c r="L78" s="6">
        <v>34530</v>
      </c>
      <c r="M78" s="6" t="s">
        <v>132</v>
      </c>
      <c r="N78" s="6" t="s">
        <v>28</v>
      </c>
      <c r="O78" s="6" t="s">
        <v>133</v>
      </c>
      <c r="P78" s="7" t="s">
        <v>30</v>
      </c>
    </row>
    <row r="79" spans="1:16" x14ac:dyDescent="0.25">
      <c r="A79" s="6" t="s">
        <v>281</v>
      </c>
      <c r="B79" s="6" t="s">
        <v>282</v>
      </c>
      <c r="C79" s="6" t="s">
        <v>25</v>
      </c>
      <c r="D79" s="7" t="s">
        <v>26</v>
      </c>
      <c r="E79" s="6">
        <v>9</v>
      </c>
      <c r="F79" s="6">
        <v>2899</v>
      </c>
      <c r="G79" s="8">
        <v>101373.48000000001</v>
      </c>
      <c r="H79" s="8">
        <v>3454.6699999999996</v>
      </c>
      <c r="I79" s="8">
        <v>3339.2599999999998</v>
      </c>
      <c r="J79" s="8">
        <f>H79+I79</f>
        <v>6793.9299999999994</v>
      </c>
      <c r="K79" s="9">
        <v>365.625</v>
      </c>
      <c r="L79" s="6">
        <v>53366</v>
      </c>
      <c r="M79" s="6" t="s">
        <v>283</v>
      </c>
      <c r="N79" s="6" t="s">
        <v>47</v>
      </c>
      <c r="O79" s="6" t="s">
        <v>48</v>
      </c>
      <c r="P79" s="7" t="s">
        <v>36</v>
      </c>
    </row>
    <row r="80" spans="1:16" x14ac:dyDescent="0.25">
      <c r="A80" s="6" t="s">
        <v>284</v>
      </c>
      <c r="B80" s="6" t="s">
        <v>285</v>
      </c>
      <c r="C80" s="6"/>
      <c r="D80" s="7" t="s">
        <v>26</v>
      </c>
      <c r="E80" s="6">
        <v>6</v>
      </c>
      <c r="F80" s="6">
        <v>2699</v>
      </c>
      <c r="G80" s="8">
        <v>101342.49480000001</v>
      </c>
      <c r="H80" s="8">
        <v>3861.9159999999997</v>
      </c>
      <c r="I80" s="8">
        <v>3557.4309999999996</v>
      </c>
      <c r="J80" s="8">
        <f>H80+I80</f>
        <v>7419.3469999999998</v>
      </c>
      <c r="K80" s="9">
        <v>495</v>
      </c>
      <c r="L80" s="6">
        <v>2201</v>
      </c>
      <c r="M80" s="6" t="s">
        <v>111</v>
      </c>
      <c r="N80" s="6" t="s">
        <v>112</v>
      </c>
      <c r="O80" s="6" t="s">
        <v>77</v>
      </c>
      <c r="P80" s="7" t="s">
        <v>30</v>
      </c>
    </row>
    <row r="81" spans="1:16" x14ac:dyDescent="0.25">
      <c r="A81" s="6" t="s">
        <v>286</v>
      </c>
      <c r="B81" s="6" t="s">
        <v>287</v>
      </c>
      <c r="C81" s="6" t="s">
        <v>64</v>
      </c>
      <c r="D81" s="7" t="s">
        <v>26</v>
      </c>
      <c r="E81" s="6">
        <v>8</v>
      </c>
      <c r="F81" s="6">
        <v>2641</v>
      </c>
      <c r="G81" s="8">
        <v>101292.41559999998</v>
      </c>
      <c r="H81" s="8">
        <v>3249.2870000000003</v>
      </c>
      <c r="I81" s="8">
        <v>3149.1370000000002</v>
      </c>
      <c r="J81" s="8">
        <f>H81+I81</f>
        <v>6398.4240000000009</v>
      </c>
      <c r="K81" s="9">
        <v>385.71428571430005</v>
      </c>
      <c r="L81" s="6">
        <v>13828</v>
      </c>
      <c r="M81" s="6" t="s">
        <v>272</v>
      </c>
      <c r="N81" s="6" t="s">
        <v>47</v>
      </c>
      <c r="O81" s="6" t="s">
        <v>73</v>
      </c>
      <c r="P81" s="7" t="s">
        <v>30</v>
      </c>
    </row>
    <row r="82" spans="1:16" x14ac:dyDescent="0.25">
      <c r="A82" s="6" t="s">
        <v>288</v>
      </c>
      <c r="B82" s="6" t="s">
        <v>289</v>
      </c>
      <c r="C82" s="6" t="s">
        <v>59</v>
      </c>
      <c r="D82" s="7" t="s">
        <v>26</v>
      </c>
      <c r="E82" s="6">
        <v>5</v>
      </c>
      <c r="F82" s="6">
        <v>2728</v>
      </c>
      <c r="G82" s="8">
        <v>101126.70999999999</v>
      </c>
      <c r="H82" s="8">
        <v>3553.15</v>
      </c>
      <c r="I82" s="8">
        <v>3356.35</v>
      </c>
      <c r="J82" s="8">
        <f>H82+I82</f>
        <v>6909.5</v>
      </c>
      <c r="K82" s="9">
        <v>525</v>
      </c>
      <c r="L82" s="6">
        <v>2201</v>
      </c>
      <c r="M82" s="6" t="s">
        <v>111</v>
      </c>
      <c r="N82" s="6" t="s">
        <v>112</v>
      </c>
      <c r="O82" s="6" t="s">
        <v>290</v>
      </c>
      <c r="P82" s="7" t="s">
        <v>36</v>
      </c>
    </row>
    <row r="83" spans="1:16" x14ac:dyDescent="0.25">
      <c r="A83" s="6" t="s">
        <v>291</v>
      </c>
      <c r="B83" s="6" t="s">
        <v>292</v>
      </c>
      <c r="C83" s="6" t="s">
        <v>45</v>
      </c>
      <c r="D83" s="7" t="s">
        <v>26</v>
      </c>
      <c r="E83" s="6">
        <v>6</v>
      </c>
      <c r="F83" s="6">
        <v>2530</v>
      </c>
      <c r="G83" s="8">
        <v>101060.26999999999</v>
      </c>
      <c r="H83" s="8">
        <v>3274.92</v>
      </c>
      <c r="I83" s="8">
        <v>2950.29</v>
      </c>
      <c r="J83" s="8">
        <f>H83+I83</f>
        <v>6225.21</v>
      </c>
      <c r="K83" s="9">
        <v>485.8</v>
      </c>
      <c r="L83" s="6">
        <v>34046</v>
      </c>
      <c r="M83" s="6" t="s">
        <v>293</v>
      </c>
      <c r="N83" s="6" t="s">
        <v>125</v>
      </c>
      <c r="O83" s="6" t="s">
        <v>294</v>
      </c>
      <c r="P83" s="7" t="s">
        <v>36</v>
      </c>
    </row>
    <row r="84" spans="1:16" x14ac:dyDescent="0.25">
      <c r="A84" s="6" t="s">
        <v>295</v>
      </c>
      <c r="B84" s="6" t="s">
        <v>296</v>
      </c>
      <c r="C84" s="6" t="s">
        <v>162</v>
      </c>
      <c r="D84" s="7" t="s">
        <v>26</v>
      </c>
      <c r="E84" s="6">
        <v>9</v>
      </c>
      <c r="F84" s="6">
        <v>2716</v>
      </c>
      <c r="G84" s="8">
        <v>100810.2684</v>
      </c>
      <c r="H84" s="8">
        <v>3038.57</v>
      </c>
      <c r="I84" s="8">
        <v>2878.9409999999998</v>
      </c>
      <c r="J84" s="8">
        <f>H84+I84</f>
        <v>5917.5110000000004</v>
      </c>
      <c r="K84" s="9">
        <v>415.625</v>
      </c>
      <c r="L84" s="6">
        <v>11750</v>
      </c>
      <c r="M84" s="6" t="s">
        <v>60</v>
      </c>
      <c r="N84" s="6" t="s">
        <v>28</v>
      </c>
      <c r="O84" s="6" t="s">
        <v>297</v>
      </c>
      <c r="P84" s="7" t="s">
        <v>30</v>
      </c>
    </row>
    <row r="85" spans="1:16" x14ac:dyDescent="0.25">
      <c r="A85" s="6" t="s">
        <v>298</v>
      </c>
      <c r="B85" s="6" t="s">
        <v>299</v>
      </c>
      <c r="C85" s="6"/>
      <c r="D85" s="7" t="s">
        <v>26</v>
      </c>
      <c r="E85" s="6">
        <v>6</v>
      </c>
      <c r="F85" s="6">
        <v>2388</v>
      </c>
      <c r="G85" s="8">
        <v>100748.78</v>
      </c>
      <c r="H85" s="8">
        <v>3861.8599999999997</v>
      </c>
      <c r="I85" s="8">
        <v>3195.02</v>
      </c>
      <c r="J85" s="8">
        <f>H85+I85</f>
        <v>7056.8799999999992</v>
      </c>
      <c r="K85" s="9">
        <v>715</v>
      </c>
      <c r="L85" s="6">
        <v>32769</v>
      </c>
      <c r="M85" s="6" t="s">
        <v>34</v>
      </c>
      <c r="N85" s="6" t="s">
        <v>28</v>
      </c>
      <c r="O85" s="6" t="s">
        <v>51</v>
      </c>
      <c r="P85" s="7" t="s">
        <v>36</v>
      </c>
    </row>
    <row r="86" spans="1:16" x14ac:dyDescent="0.25">
      <c r="A86" s="6" t="s">
        <v>300</v>
      </c>
      <c r="B86" s="6" t="s">
        <v>301</v>
      </c>
      <c r="C86" s="6" t="s">
        <v>225</v>
      </c>
      <c r="D86" s="7" t="s">
        <v>26</v>
      </c>
      <c r="E86" s="6">
        <v>7</v>
      </c>
      <c r="F86" s="6">
        <v>2627</v>
      </c>
      <c r="G86" s="8">
        <v>100589.42720000001</v>
      </c>
      <c r="H86" s="8">
        <v>3032.567</v>
      </c>
      <c r="I86" s="8">
        <v>2965.8829999999998</v>
      </c>
      <c r="J86" s="8">
        <f>H86+I86</f>
        <v>5998.45</v>
      </c>
      <c r="K86" s="9">
        <v>370.5</v>
      </c>
      <c r="L86" s="6">
        <v>33441</v>
      </c>
      <c r="M86" s="6" t="s">
        <v>97</v>
      </c>
      <c r="N86" s="6" t="s">
        <v>98</v>
      </c>
      <c r="O86" s="6" t="s">
        <v>302</v>
      </c>
      <c r="P86" s="7" t="s">
        <v>30</v>
      </c>
    </row>
    <row r="87" spans="1:16" x14ac:dyDescent="0.25">
      <c r="A87" s="6" t="s">
        <v>303</v>
      </c>
      <c r="B87" s="6" t="s">
        <v>304</v>
      </c>
      <c r="C87" s="6" t="s">
        <v>216</v>
      </c>
      <c r="D87" s="7" t="s">
        <v>26</v>
      </c>
      <c r="E87" s="6">
        <v>5</v>
      </c>
      <c r="F87" s="6">
        <v>1994</v>
      </c>
      <c r="G87" s="8">
        <v>100433.58</v>
      </c>
      <c r="H87" s="8">
        <v>2850.84</v>
      </c>
      <c r="I87" s="8">
        <v>2814.9</v>
      </c>
      <c r="J87" s="8">
        <f>H87+I87</f>
        <v>5665.74</v>
      </c>
      <c r="K87" s="9">
        <v>460</v>
      </c>
      <c r="L87" s="6">
        <v>33910</v>
      </c>
      <c r="M87" s="6" t="s">
        <v>40</v>
      </c>
      <c r="N87" s="6" t="s">
        <v>28</v>
      </c>
      <c r="O87" s="6" t="s">
        <v>232</v>
      </c>
      <c r="P87" s="7" t="s">
        <v>36</v>
      </c>
    </row>
    <row r="88" spans="1:16" x14ac:dyDescent="0.25">
      <c r="A88" s="6" t="s">
        <v>305</v>
      </c>
      <c r="B88" s="6" t="s">
        <v>306</v>
      </c>
      <c r="C88" s="6" t="s">
        <v>59</v>
      </c>
      <c r="D88" s="7" t="s">
        <v>26</v>
      </c>
      <c r="E88" s="6">
        <v>7</v>
      </c>
      <c r="F88" s="6">
        <v>2818</v>
      </c>
      <c r="G88" s="8">
        <v>100011.53088000001</v>
      </c>
      <c r="H88" s="8">
        <v>3448.5340000000006</v>
      </c>
      <c r="I88" s="8">
        <v>3005.346</v>
      </c>
      <c r="J88" s="8">
        <f>H88+I88</f>
        <v>6453.880000000001</v>
      </c>
      <c r="K88" s="9">
        <v>456</v>
      </c>
      <c r="L88" s="6">
        <v>34530</v>
      </c>
      <c r="M88" s="6" t="s">
        <v>132</v>
      </c>
      <c r="N88" s="6" t="s">
        <v>28</v>
      </c>
      <c r="O88" s="6" t="s">
        <v>56</v>
      </c>
      <c r="P88" s="7" t="s">
        <v>30</v>
      </c>
    </row>
  </sheetData>
  <autoFilter ref="A5:P5" xr:uid="{7C78CFDE-4A80-4986-81B2-86A46615BF0B}">
    <sortState xmlns:xlrd2="http://schemas.microsoft.com/office/spreadsheetml/2017/richdata2" ref="A6:P88">
      <sortCondition descending="1" ref="G5"/>
    </sortState>
  </autoFilter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50D94-5D84-4EF8-91B0-8E6200CEB0DB}">
  <dimension ref="C1:L1"/>
  <sheetViews>
    <sheetView workbookViewId="0">
      <selection sqref="A1:XFD68"/>
    </sheetView>
  </sheetViews>
  <sheetFormatPr defaultRowHeight="15" x14ac:dyDescent="0.25"/>
  <cols>
    <col min="1" max="1" width="11.85546875" customWidth="1"/>
    <col min="2" max="2" width="22.28515625" customWidth="1"/>
    <col min="3" max="9" width="10" style="25" customWidth="1"/>
    <col min="10" max="10" width="13.28515625" style="25" customWidth="1"/>
    <col min="11" max="12" width="10" style="25" customWidth="1"/>
    <col min="13" max="13" width="33.5703125" customWidth="1"/>
    <col min="14" max="14" width="28.140625" customWidth="1"/>
    <col min="15" max="15" width="33.5703125" customWidth="1"/>
    <col min="16" max="16" width="28.140625" customWidth="1"/>
    <col min="17" max="17" width="28.28515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</dc:creator>
  <cp:lastModifiedBy>Horst</cp:lastModifiedBy>
  <dcterms:created xsi:type="dcterms:W3CDTF">2020-02-18T11:28:31Z</dcterms:created>
  <dcterms:modified xsi:type="dcterms:W3CDTF">2020-05-14T20:34:50Z</dcterms:modified>
</cp:coreProperties>
</file>